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90" windowWidth="18045" windowHeight="11640"/>
  </bookViews>
  <sheets>
    <sheet name="ハウスＢＬ情報登録呼出情報" sheetId="1" r:id="rId1"/>
  </sheets>
  <definedNames>
    <definedName name="_xlnm.Print_Area" localSheetId="0">ハウスＢＬ情報登録呼出情報!$A$1:$U$70</definedName>
    <definedName name="_xlnm.Print_Titles" localSheetId="0">ハウスＢＬ情報登録呼出情報!$1:$3</definedName>
    <definedName name="Z_1768B9D2_72DD_4CE2_88FA_C676CDEBAFE2_.wvu.PrintArea" localSheetId="0" hidden="1">ハウスＢＬ情報登録呼出情報!$A$1:$U$70</definedName>
    <definedName name="Z_1768B9D2_72DD_4CE2_88FA_C676CDEBAFE2_.wvu.PrintTitles" localSheetId="0" hidden="1">ハウスＢＬ情報登録呼出情報!$1:$3</definedName>
    <definedName name="Z_2A78096F_2098_4D82_A47D_31223A5790D1_.wvu.PrintArea" localSheetId="0" hidden="1">ハウスＢＬ情報登録呼出情報!$A$1:$U$70</definedName>
    <definedName name="Z_2A78096F_2098_4D82_A47D_31223A5790D1_.wvu.PrintTitles" localSheetId="0" hidden="1">ハウスＢＬ情報登録呼出情報!$1:$3</definedName>
  </definedNames>
  <calcPr calcId="145621"/>
  <customWorkbookViews>
    <customWorkbookView name="momoseh - 個人用ビュー" guid="{1768B9D2-72DD-4CE2-88FA-C676CDEBAFE2}" mergeInterval="0" personalView="1" maximized="1" windowWidth="1276" windowHeight="853" activeSheetId="1" showComments="commIndAndComment"/>
    <customWorkbookView name="NDC-SHIOMI - 個人用ビュー" guid="{2A78096F-2098-4D82-A47D-31223A5790D1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</calcChain>
</file>

<file path=xl/sharedStrings.xml><?xml version="1.0" encoding="utf-8"?>
<sst xmlns="http://schemas.openxmlformats.org/spreadsheetml/2006/main" count="373" uniqueCount="190">
  <si>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</si>
  <si>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</si>
  <si>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</si>
  <si>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</si>
  <si>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</si>
  <si>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</si>
  <si>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</si>
  <si>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</si>
  <si>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</si>
  <si>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</si>
  <si>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</si>
  <si>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C</t>
  </si>
  <si>
    <t>M</t>
  </si>
  <si>
    <t>an</t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</si>
  <si>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</si>
  <si>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</si>
  <si>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処理区分コード</t>
    <phoneticPr fontId="1"/>
  </si>
  <si>
    <t>an</t>
    <phoneticPr fontId="1"/>
  </si>
  <si>
    <t>M</t>
    <phoneticPr fontId="1"/>
  </si>
  <si>
    <t>C</t>
    <phoneticPr fontId="1"/>
  </si>
  <si>
    <t>保税地域コード</t>
    <phoneticPr fontId="1"/>
  </si>
  <si>
    <t>*</t>
    <phoneticPr fontId="1"/>
  </si>
  <si>
    <t>品名</t>
    <phoneticPr fontId="1"/>
  </si>
  <si>
    <t>最終仕向地コード</t>
    <phoneticPr fontId="1"/>
  </si>
  <si>
    <t>国連ＬＯＣＯＤＥ</t>
    <phoneticPr fontId="1"/>
  </si>
  <si>
    <t>*</t>
    <phoneticPr fontId="1"/>
  </si>
  <si>
    <t>最終仕向地名</t>
    <phoneticPr fontId="1"/>
  </si>
  <si>
    <t>an</t>
    <phoneticPr fontId="1"/>
  </si>
  <si>
    <t>C</t>
    <phoneticPr fontId="1"/>
  </si>
  <si>
    <t>荷渡地コード</t>
    <phoneticPr fontId="1"/>
  </si>
  <si>
    <t>M</t>
    <phoneticPr fontId="1"/>
  </si>
  <si>
    <t>国連ＬＯＣＯＤＥ</t>
    <phoneticPr fontId="1"/>
  </si>
  <si>
    <t>荷渡地名</t>
    <phoneticPr fontId="1"/>
  </si>
  <si>
    <t>荷送人名</t>
    <phoneticPr fontId="1"/>
  </si>
  <si>
    <t>荷送人電話番号</t>
    <phoneticPr fontId="1"/>
  </si>
  <si>
    <t>荷受人コード</t>
    <phoneticPr fontId="1"/>
  </si>
  <si>
    <t>荷受人名</t>
    <phoneticPr fontId="1"/>
  </si>
  <si>
    <t>an</t>
    <phoneticPr fontId="1"/>
  </si>
  <si>
    <t>C</t>
    <phoneticPr fontId="1"/>
  </si>
  <si>
    <t>荷受人電話番号</t>
    <phoneticPr fontId="1"/>
  </si>
  <si>
    <t>着荷通知先名</t>
    <phoneticPr fontId="1"/>
  </si>
  <si>
    <t>着荷通知先電話番号</t>
    <phoneticPr fontId="1"/>
  </si>
  <si>
    <t>代表品目番号</t>
    <phoneticPr fontId="1"/>
  </si>
  <si>
    <t>記号番号</t>
    <phoneticPr fontId="1"/>
  </si>
  <si>
    <t>個数</t>
    <phoneticPr fontId="1"/>
  </si>
  <si>
    <t>n</t>
    <phoneticPr fontId="1"/>
  </si>
  <si>
    <t>個数単位コード</t>
    <phoneticPr fontId="1"/>
  </si>
  <si>
    <t>総重量</t>
    <phoneticPr fontId="1"/>
  </si>
  <si>
    <t>重量単位コード</t>
    <phoneticPr fontId="1"/>
  </si>
  <si>
    <t>ネット重量</t>
    <phoneticPr fontId="1"/>
  </si>
  <si>
    <t>容積</t>
    <phoneticPr fontId="1"/>
  </si>
  <si>
    <t>容積単位コード</t>
    <phoneticPr fontId="1"/>
  </si>
  <si>
    <t>原産国コード</t>
    <phoneticPr fontId="1"/>
  </si>
  <si>
    <t>海上運賃（フレート）</t>
    <phoneticPr fontId="1"/>
  </si>
  <si>
    <t>海上運賃通貨種別コード</t>
    <phoneticPr fontId="1"/>
  </si>
  <si>
    <t>価格</t>
    <phoneticPr fontId="1"/>
  </si>
  <si>
    <t>*</t>
    <phoneticPr fontId="1"/>
  </si>
  <si>
    <t>価格通貨種別コード</t>
    <phoneticPr fontId="1"/>
  </si>
  <si>
    <t>an</t>
    <phoneticPr fontId="1"/>
  </si>
  <si>
    <t>仮陸揚識別</t>
    <phoneticPr fontId="1"/>
  </si>
  <si>
    <t>仮陸揚事由コード</t>
    <phoneticPr fontId="1"/>
  </si>
  <si>
    <t>仮陸揚期間</t>
    <phoneticPr fontId="1"/>
  </si>
  <si>
    <t>n</t>
    <phoneticPr fontId="1"/>
  </si>
  <si>
    <t>運送期間開始予定日</t>
    <phoneticPr fontId="1"/>
  </si>
  <si>
    <t>運送期間終了予定日</t>
    <phoneticPr fontId="1"/>
  </si>
  <si>
    <t>仮陸揚貨物保税運送の運送具コード</t>
    <phoneticPr fontId="1"/>
  </si>
  <si>
    <t>M</t>
    <phoneticPr fontId="1"/>
  </si>
  <si>
    <t>到着地コード</t>
    <phoneticPr fontId="1"/>
  </si>
  <si>
    <t>保税地域コード</t>
    <phoneticPr fontId="1"/>
  </si>
  <si>
    <t>到着地名</t>
    <phoneticPr fontId="1"/>
  </si>
  <si>
    <t>C</t>
    <phoneticPr fontId="1"/>
  </si>
  <si>
    <t>他法令コード</t>
    <phoneticPr fontId="1"/>
  </si>
  <si>
    <t>記事</t>
    <phoneticPr fontId="1"/>
  </si>
  <si>
    <t>j</t>
    <phoneticPr fontId="1"/>
  </si>
  <si>
    <t>国連ＬＯＣＯＤＥ
（国名２桁）</t>
    <phoneticPr fontId="1"/>
  </si>
  <si>
    <t>数量単位コード
（ＵＮ／ＥＣＥ勧告第２０号・英字）</t>
    <phoneticPr fontId="1"/>
  </si>
  <si>
    <t>ＵＮ／ＥＤＩＦＡＣＴコード
（７３６５）</t>
    <phoneticPr fontId="1"/>
  </si>
  <si>
    <t>ＵＮ／ＥＤＩＦＡＣＴコード
（８１７９）</t>
    <phoneticPr fontId="1"/>
  </si>
  <si>
    <t>荷送人コード</t>
  </si>
  <si>
    <t>an</t>
    <phoneticPr fontId="1"/>
  </si>
  <si>
    <t>荷送人住所（連続入力）</t>
  </si>
  <si>
    <t>荷送人住所２／４（Street and number/P.O.Box）</t>
  </si>
  <si>
    <t>荷送人住所３／４（City name）</t>
  </si>
  <si>
    <t>荷送人住所４／４（Country sub-entity, name）</t>
  </si>
  <si>
    <t>荷送人郵便番号（Postcode identification）</t>
  </si>
  <si>
    <t>荷送人国名コード（Country, coded）</t>
  </si>
  <si>
    <t>荷送人住所１／４（Street and number/P.O.Box）</t>
  </si>
  <si>
    <t>an</t>
    <phoneticPr fontId="1"/>
  </si>
  <si>
    <t>an</t>
    <phoneticPr fontId="1"/>
  </si>
  <si>
    <t>an</t>
    <phoneticPr fontId="1"/>
  </si>
  <si>
    <t>C</t>
    <phoneticPr fontId="1"/>
  </si>
  <si>
    <t>荷受人住所（連続入力）</t>
  </si>
  <si>
    <t>荷受人住所１／４（Street and number/P.O.Box）</t>
  </si>
  <si>
    <t>荷受人住所２／４（Street and number/P.O.Box）</t>
  </si>
  <si>
    <t>荷受人住所３／４（City name）</t>
  </si>
  <si>
    <t>荷受人住所４／４（Country sub-entity, name）</t>
  </si>
  <si>
    <t>荷受人郵便番号（Postcode identification）</t>
  </si>
  <si>
    <t>荷受人国名コード（Country, coded）</t>
  </si>
  <si>
    <t>an</t>
    <phoneticPr fontId="1"/>
  </si>
  <si>
    <t>an</t>
    <phoneticPr fontId="1"/>
  </si>
  <si>
    <t>an</t>
    <phoneticPr fontId="1"/>
  </si>
  <si>
    <t>着荷通知先コード</t>
  </si>
  <si>
    <t>着荷通知先住所（連続入力）</t>
  </si>
  <si>
    <t>着荷通知先住所１／４（Street and number/P.O.Box）</t>
  </si>
  <si>
    <t>着荷通知先住所２／４（Street and number/P.O.Box）</t>
  </si>
  <si>
    <t>着荷通知先住所３／４（City name）</t>
  </si>
  <si>
    <t>着荷通知先住所４／４（Country sub-entity, name）</t>
  </si>
  <si>
    <t>着荷通知先郵便番号（Postcode identification）</t>
  </si>
  <si>
    <t>着荷通知先国名コード（Country, coded）</t>
  </si>
  <si>
    <t>提出先官署</t>
    <rPh sb="0" eb="2">
      <t>テイシュツ</t>
    </rPh>
    <rPh sb="2" eb="3">
      <t>サキ</t>
    </rPh>
    <rPh sb="3" eb="5">
      <t>カンショ</t>
    </rPh>
    <phoneticPr fontId="1"/>
  </si>
  <si>
    <t>C</t>
    <phoneticPr fontId="1"/>
  </si>
  <si>
    <t>国連ＬＯＣＯＤＥ
（国名２桁）</t>
    <phoneticPr fontId="1"/>
  </si>
  <si>
    <t>国連ＬＯＣＯＤＥ
（国名２桁）</t>
    <phoneticPr fontId="1"/>
  </si>
  <si>
    <t>包装種類コード
（ＵＮ／ＥＣＥ勧告第２１号・英字）</t>
    <phoneticPr fontId="1"/>
  </si>
  <si>
    <t>通貨コード
（ＩＳＯ４２１７・英字）</t>
    <phoneticPr fontId="1"/>
  </si>
  <si>
    <t>通貨コード
（ＩＳＯ４２１７・英字）</t>
    <phoneticPr fontId="1"/>
  </si>
  <si>
    <t>貨物情報ＤＢまたは出港前報告情報ＤＢに最終仕向地コードが登録されている場合に出力</t>
    <rPh sb="35" eb="37">
      <t>バアイ</t>
    </rPh>
    <phoneticPr fontId="1"/>
  </si>
  <si>
    <t>貨物情報ＤＢまたは出港前報告情報ＤＢに最終仕向地名が登録されている場合に出力</t>
    <rPh sb="33" eb="35">
      <t>バアイ</t>
    </rPh>
    <phoneticPr fontId="1"/>
  </si>
  <si>
    <t>貨物情報ＤＢまたは出港前報告情報ＤＢに荷渡地名が登録されている場合に出力</t>
    <rPh sb="31" eb="33">
      <t>バアイ</t>
    </rPh>
    <phoneticPr fontId="1"/>
  </si>
  <si>
    <t>貨物情報ＤＢまたは出港前報告情報ＤＢに登録されている荷渡地コードを出力</t>
    <phoneticPr fontId="1"/>
  </si>
  <si>
    <t>貨物情報ＤＢまたは出港前報告情報ＤＢに荷送人住所１／４（Street and number/P.O.Box）が登録されている場合に出力</t>
    <phoneticPr fontId="1"/>
  </si>
  <si>
    <t>貨物情報ＤＢまたは出港前報告情報ＤＢに荷送人住所２／４（Street and number/P.O.Box）が登録されている場合に出力</t>
    <phoneticPr fontId="1"/>
  </si>
  <si>
    <t>貨物情報ＤＢまたは出港前報告情報ＤＢに荷送人電話番号が登録されている場合に出力</t>
    <rPh sb="34" eb="36">
      <t>バアイ</t>
    </rPh>
    <phoneticPr fontId="1"/>
  </si>
  <si>
    <t>貨物情報ＤＢまたは出港前報告情報ＤＢに荷送人住所３／４（City name）が登録されている場合に出力</t>
    <phoneticPr fontId="1"/>
  </si>
  <si>
    <t>貨物情報ＤＢまたは出港前報告情報ＤＢに荷送人住所４／４（Country sub-entity, name）が登録されている場合に出力</t>
    <phoneticPr fontId="1"/>
  </si>
  <si>
    <t>貨物情報ＤＢまたは出港前報告情報ＤＢに荷送人郵便番号（Postcode identification）が登録されている場合に出力</t>
    <phoneticPr fontId="1"/>
  </si>
  <si>
    <t>貨物情報ＤＢまたは出港前報告情報ＤＢに荷送人国名コード（Country, coded）が登録されている場合に出力</t>
    <phoneticPr fontId="1"/>
  </si>
  <si>
    <t>貨物情報ＤＢまたは出港前報告情報ＤＢに荷受人住所１／４（Street and number/P.O.Box）が登録されている場合に出力</t>
    <phoneticPr fontId="1"/>
  </si>
  <si>
    <t>貨物情報ＤＢまたは出港前報告情報ＤＢに荷受人住所２／４（Street and number/P.O.Box）が登録されている場合に出力</t>
    <phoneticPr fontId="1"/>
  </si>
  <si>
    <t>貨物情報ＤＢまたは出港前報告情報ＤＢに荷受人住所３／４（City name）が登録されている場合に出力</t>
    <phoneticPr fontId="1"/>
  </si>
  <si>
    <t>貨物情報ＤＢまたは出港前報告情報ＤＢに荷受人住所４／４（Country sub-entity, name）が登録されている場合に出力</t>
    <phoneticPr fontId="1"/>
  </si>
  <si>
    <t>貨物情報ＤＢまたは出港前報告情報ＤＢに荷受人郵便番号（Postcode identification）が登録されている場合に出力</t>
    <phoneticPr fontId="1"/>
  </si>
  <si>
    <t>貨物情報ＤＢまたは出港前報告情報ＤＢに荷受人国名コード（Country, coded）が登録されている場合に出力</t>
    <phoneticPr fontId="1"/>
  </si>
  <si>
    <t>貨物情報ＤＢまたは出港前報告情報ＤＢに荷受人電話番号が登録されている場合に出力</t>
    <rPh sb="34" eb="36">
      <t>バアイ</t>
    </rPh>
    <phoneticPr fontId="1"/>
  </si>
  <si>
    <t>貨物情報ＤＢまたは出港前報告情報ＤＢに着荷通知先電話番号が登録されている場合に出力</t>
    <rPh sb="36" eb="38">
      <t>バアイ</t>
    </rPh>
    <phoneticPr fontId="1"/>
  </si>
  <si>
    <t>貨物情報ＤＢまたは出港前報告情報ＤＢに着荷通知先住所１／４（Street and number/P.O.Box）が登録されている場合に出力</t>
    <phoneticPr fontId="1"/>
  </si>
  <si>
    <t>貨物情報ＤＢまたは出港前報告情報ＤＢに着荷通知先住所２／４（Street and number/P.O.Box）が登録されている場合に出力</t>
    <phoneticPr fontId="1"/>
  </si>
  <si>
    <t>貨物情報ＤＢまたは出港前報告情報ＤＢに着荷通知先住所３／４（City name）が登録されている場合に出力</t>
    <phoneticPr fontId="1"/>
  </si>
  <si>
    <t>貨物情報ＤＢまたは出港前報告情報ＤＢに着荷通知先住所４／４（Country sub-entity, name）が登録されている場合に出力</t>
    <phoneticPr fontId="1"/>
  </si>
  <si>
    <t>貨物情報ＤＢまたは出港前報告情報ＤＢに着荷通知先郵便番号（Postcode identification）が登録されている場合に出力</t>
    <phoneticPr fontId="1"/>
  </si>
  <si>
    <t>貨物情報ＤＢまたは出港前報告情報ＤＢに着荷通知先国名コード（Country, coded）が登録されている場合に出力</t>
    <phoneticPr fontId="1"/>
  </si>
  <si>
    <t>貨物情報ＤＢまたは出港前報告情報ＤＢにネット重量が登録されている場合、以下の形式で出力
ＺＺＺＺＺ９．９９９</t>
    <rPh sb="32" eb="34">
      <t>バアイ</t>
    </rPh>
    <phoneticPr fontId="1"/>
  </si>
  <si>
    <t>貨物情報ＤＢまたは出港前報告情報ＤＢにネット重量が登録されている場合、重量単位コードを出力
ＫＧＭ：キログラム
ＴＮＥ：メトリックトン
ＬＢＲ：ポンド</t>
    <rPh sb="32" eb="34">
      <t>バアイ</t>
    </rPh>
    <phoneticPr fontId="1"/>
  </si>
  <si>
    <t>貨物情報ＤＢまたは出港前報告情報ＤＢに容積が登録されている場合、以下の形式で出力
ＺＺＺＺＺ９．９９９</t>
    <rPh sb="29" eb="31">
      <t>バアイ</t>
    </rPh>
    <phoneticPr fontId="1"/>
  </si>
  <si>
    <t>貨物情報ＤＢまたは出港前報告情報ＤＢに登録されている貨物の記号番号を出力</t>
    <phoneticPr fontId="1"/>
  </si>
  <si>
    <t>貨物情報ＤＢまたは出港前報告情報ＤＢに登録されている個数を出力</t>
    <phoneticPr fontId="1"/>
  </si>
  <si>
    <t>貨物情報ＤＢまたは出港前報告情報ＤＢに登録されている個数単位コードを出力</t>
    <phoneticPr fontId="1"/>
  </si>
  <si>
    <t>貨物情報ＤＢまたは出港前報告情報ＤＢに登録されている総重量を以下の形式で出力
ＺＺＺＺＺ９．９９９</t>
    <phoneticPr fontId="1"/>
  </si>
  <si>
    <t>貨物情報ＤＢまたは出港前報告情報ＤＢに登録されている重量単位コードを出力
ＫＧＭ：キログラム
ＴＮＥ：メトリックトン
ＬＢＲ：ポンド</t>
    <phoneticPr fontId="1"/>
  </si>
  <si>
    <t>貨物情報ＤＢまたは出港前報告情報ＤＢに容積が登録されている場合、容積単位コードを出力
ＭＴＱ：立方メートル
ＦＴＱ：立方フート
ＢＦＴ：フートボードメジュアー（木材）</t>
    <rPh sb="29" eb="31">
      <t>バアイ</t>
    </rPh>
    <rPh sb="32" eb="34">
      <t>ヨウセキ</t>
    </rPh>
    <rPh sb="47" eb="49">
      <t>リッポウ</t>
    </rPh>
    <rPh sb="58" eb="60">
      <t>リッポウ</t>
    </rPh>
    <rPh sb="80" eb="82">
      <t>モクザイ</t>
    </rPh>
    <phoneticPr fontId="1"/>
  </si>
  <si>
    <t>貨物情報ＤＢまたは出港前報告情報ＤＢに原産国コードが登録されている場合に出力</t>
    <rPh sb="33" eb="35">
      <t>バアイ</t>
    </rPh>
    <phoneticPr fontId="1"/>
  </si>
  <si>
    <t>貨物情報ＤＢまたは出港前報告情報ＤＢに海上運賃（フレート）が登録されている場合に出力</t>
    <rPh sb="37" eb="39">
      <t>バアイ</t>
    </rPh>
    <phoneticPr fontId="1"/>
  </si>
  <si>
    <t>貨物情報ＤＢまたは出港前報告情報ＤＢに海上運賃（フレート）が登録されている場合、海上運賃通貨種別をコードで出力</t>
    <rPh sb="37" eb="39">
      <t>バアイ</t>
    </rPh>
    <phoneticPr fontId="1"/>
  </si>
  <si>
    <t>貨物情報ＤＢまたは出港前報告情報ＤＢに価格が登録されている場合に出力</t>
    <rPh sb="19" eb="21">
      <t>カカク</t>
    </rPh>
    <rPh sb="22" eb="24">
      <t>トウロク</t>
    </rPh>
    <rPh sb="29" eb="31">
      <t>バアイ</t>
    </rPh>
    <rPh sb="32" eb="34">
      <t>シュツリョク</t>
    </rPh>
    <phoneticPr fontId="1"/>
  </si>
  <si>
    <t>貨物情報ＤＢまたは出港前報告情報ＤＢに価格が登録されている場合、価格通貨種別コードを出力</t>
    <rPh sb="19" eb="21">
      <t>カカク</t>
    </rPh>
    <rPh sb="22" eb="24">
      <t>トウロク</t>
    </rPh>
    <rPh sb="29" eb="31">
      <t>バアイ</t>
    </rPh>
    <rPh sb="32" eb="34">
      <t>カカク</t>
    </rPh>
    <rPh sb="34" eb="36">
      <t>ツウカ</t>
    </rPh>
    <rPh sb="36" eb="38">
      <t>シュベツ</t>
    </rPh>
    <rPh sb="42" eb="44">
      <t>シュツリョク</t>
    </rPh>
    <phoneticPr fontId="1"/>
  </si>
  <si>
    <t>貨物情報ＤＢまたは出港前報告情報ＤＢに仮陸揚識別が登録されている場合に出力
２８：仮陸揚貨物</t>
    <rPh sb="19" eb="20">
      <t>カリ</t>
    </rPh>
    <rPh sb="20" eb="22">
      <t>リクア</t>
    </rPh>
    <rPh sb="22" eb="24">
      <t>シキベツ</t>
    </rPh>
    <rPh sb="25" eb="27">
      <t>トウロク</t>
    </rPh>
    <rPh sb="32" eb="34">
      <t>バアイ</t>
    </rPh>
    <rPh sb="35" eb="37">
      <t>シュツリョク</t>
    </rPh>
    <rPh sb="41" eb="42">
      <t>カリ</t>
    </rPh>
    <rPh sb="42" eb="44">
      <t>リクアゲ</t>
    </rPh>
    <rPh sb="44" eb="46">
      <t>カモツ</t>
    </rPh>
    <phoneticPr fontId="1"/>
  </si>
  <si>
    <t>貨物情報ＤＢまたは出港前報告情報ＤＢに仮陸揚識別が登録されている場合、仮陸揚事由コードを出力
ＴＲＴ：他の外国貿易船（機）への積換え（運送有り）
ＴＲＳ：他の外国貿易船（機）への積換え（運送無し）
ＰＯＳ：同一本船での荷繰り
ＲＥＶ：コンテナ詰め替え</t>
    <rPh sb="19" eb="20">
      <t>カリ</t>
    </rPh>
    <rPh sb="20" eb="22">
      <t>リクア</t>
    </rPh>
    <rPh sb="22" eb="24">
      <t>シキベツ</t>
    </rPh>
    <rPh sb="25" eb="27">
      <t>トウロク</t>
    </rPh>
    <rPh sb="32" eb="34">
      <t>バアイ</t>
    </rPh>
    <rPh sb="35" eb="36">
      <t>カリ</t>
    </rPh>
    <rPh sb="36" eb="38">
      <t>リクア</t>
    </rPh>
    <rPh sb="38" eb="40">
      <t>ジユウ</t>
    </rPh>
    <rPh sb="44" eb="46">
      <t>シュツリョク</t>
    </rPh>
    <phoneticPr fontId="1"/>
  </si>
  <si>
    <t>貨物情報ＤＢまたは出港前報告情報ＤＢに仮陸揚識別が登録されている場合、仮陸揚期間を出力</t>
    <rPh sb="19" eb="20">
      <t>カリ</t>
    </rPh>
    <rPh sb="20" eb="22">
      <t>リクア</t>
    </rPh>
    <rPh sb="22" eb="24">
      <t>シキベツ</t>
    </rPh>
    <rPh sb="25" eb="27">
      <t>トウロク</t>
    </rPh>
    <rPh sb="32" eb="34">
      <t>バアイ</t>
    </rPh>
    <rPh sb="35" eb="36">
      <t>カリ</t>
    </rPh>
    <rPh sb="36" eb="38">
      <t>リクア</t>
    </rPh>
    <rPh sb="38" eb="40">
      <t>キカン</t>
    </rPh>
    <rPh sb="41" eb="43">
      <t>シュツリョク</t>
    </rPh>
    <phoneticPr fontId="1"/>
  </si>
  <si>
    <t>貨物情報ＤＢまたは出港前報告情報ＤＢに運送期間開始予定日が登録されている場合に出力</t>
    <rPh sb="19" eb="21">
      <t>ウンソウ</t>
    </rPh>
    <rPh sb="21" eb="23">
      <t>キカン</t>
    </rPh>
    <rPh sb="23" eb="25">
      <t>カイシ</t>
    </rPh>
    <rPh sb="25" eb="28">
      <t>ヨテイビ</t>
    </rPh>
    <rPh sb="29" eb="31">
      <t>トウロク</t>
    </rPh>
    <rPh sb="36" eb="38">
      <t>バアイ</t>
    </rPh>
    <rPh sb="39" eb="41">
      <t>シュツリョク</t>
    </rPh>
    <phoneticPr fontId="1"/>
  </si>
  <si>
    <t>貨物情報ＤＢまたは出港前報告情報ＤＢに運送期間終了予定日が登録されている場合に出力</t>
    <rPh sb="19" eb="21">
      <t>ウンソウ</t>
    </rPh>
    <rPh sb="21" eb="23">
      <t>キカン</t>
    </rPh>
    <rPh sb="23" eb="25">
      <t>シュウリョウ</t>
    </rPh>
    <rPh sb="25" eb="28">
      <t>ヨテイビ</t>
    </rPh>
    <rPh sb="29" eb="31">
      <t>トウロク</t>
    </rPh>
    <rPh sb="36" eb="38">
      <t>バアイ</t>
    </rPh>
    <rPh sb="39" eb="41">
      <t>シュツリョク</t>
    </rPh>
    <phoneticPr fontId="1"/>
  </si>
  <si>
    <t>貨物情報ＤＢまたは出港前報告情報ＤＢに運送具コードが登録されている場合に出力
６△：ＡＩＲＣＲＡＦＴ
１１：ＳＨＩＰ
１６：ＢＡＲＧＥ
２５：ＲＡＩＬ ＥＸＰＲＥＳＳ
３１：ＴＲＵＣＫ
１７：ＯＴＨＥＲ</t>
    <rPh sb="19" eb="21">
      <t>ウンソウ</t>
    </rPh>
    <rPh sb="21" eb="22">
      <t>グ</t>
    </rPh>
    <rPh sb="26" eb="28">
      <t>トウロク</t>
    </rPh>
    <rPh sb="33" eb="35">
      <t>バアイ</t>
    </rPh>
    <rPh sb="36" eb="38">
      <t>シュツリョク</t>
    </rPh>
    <phoneticPr fontId="1"/>
  </si>
  <si>
    <t>貨物情報ＤＢまたは出港前報告情報ＤＢに到着地コードが登録されている場合に出力</t>
    <rPh sb="19" eb="21">
      <t>トウチャク</t>
    </rPh>
    <rPh sb="21" eb="22">
      <t>チ</t>
    </rPh>
    <rPh sb="26" eb="28">
      <t>トウロク</t>
    </rPh>
    <rPh sb="33" eb="35">
      <t>バアイ</t>
    </rPh>
    <rPh sb="36" eb="38">
      <t>シュツリョク</t>
    </rPh>
    <phoneticPr fontId="1"/>
  </si>
  <si>
    <t xml:space="preserve">貨物情報ＤＢまたは出港前報告情報ＤＢに到着地名が登録されている場合に出力
</t>
    <rPh sb="19" eb="21">
      <t>トウチャク</t>
    </rPh>
    <rPh sb="21" eb="22">
      <t>チ</t>
    </rPh>
    <rPh sb="22" eb="23">
      <t>メイ</t>
    </rPh>
    <rPh sb="24" eb="26">
      <t>トウロク</t>
    </rPh>
    <rPh sb="31" eb="33">
      <t>バアイ</t>
    </rPh>
    <rPh sb="34" eb="36">
      <t>シュツリョク</t>
    </rPh>
    <phoneticPr fontId="1"/>
  </si>
  <si>
    <t>貨物情報ＤＢまたは出港前報告情報ＤＢに他法令コードが登録されている場合に出力</t>
    <rPh sb="19" eb="20">
      <t>タ</t>
    </rPh>
    <rPh sb="20" eb="22">
      <t>ホウレイ</t>
    </rPh>
    <rPh sb="26" eb="28">
      <t>トウロク</t>
    </rPh>
    <rPh sb="33" eb="35">
      <t>バアイ</t>
    </rPh>
    <rPh sb="36" eb="38">
      <t>シュツリョク</t>
    </rPh>
    <phoneticPr fontId="1"/>
  </si>
  <si>
    <t>貨物情報ＤＢまたは出港前報告情報ＤＢに記事が登録されている場合に出力</t>
    <rPh sb="29" eb="31">
      <t>バアイ</t>
    </rPh>
    <phoneticPr fontId="1"/>
  </si>
  <si>
    <t>（１）混載子Ｂ／Ｌを貨物情報ＤＢから呼び出した場合
５：訂正
（２）混載子Ｂ／Ｌを出港前報告情報ＤＢから呼び出した場合
９：登録</t>
    <rPh sb="3" eb="5">
      <t>コンサイ</t>
    </rPh>
    <rPh sb="5" eb="6">
      <t>コ</t>
    </rPh>
    <rPh sb="10" eb="12">
      <t>カモツ</t>
    </rPh>
    <rPh sb="12" eb="14">
      <t>ジョウホウ</t>
    </rPh>
    <rPh sb="18" eb="19">
      <t>ヨ</t>
    </rPh>
    <rPh sb="20" eb="21">
      <t>ダ</t>
    </rPh>
    <rPh sb="23" eb="24">
      <t>バ</t>
    </rPh>
    <rPh sb="24" eb="25">
      <t>アウ</t>
    </rPh>
    <rPh sb="41" eb="43">
      <t>シュッコウ</t>
    </rPh>
    <rPh sb="43" eb="44">
      <t>マエ</t>
    </rPh>
    <rPh sb="44" eb="46">
      <t>ホウコク</t>
    </rPh>
    <rPh sb="46" eb="48">
      <t>ジョウホウ</t>
    </rPh>
    <rPh sb="52" eb="53">
      <t>ヨ</t>
    </rPh>
    <rPh sb="54" eb="55">
      <t>ダ</t>
    </rPh>
    <rPh sb="57" eb="58">
      <t>バ</t>
    </rPh>
    <rPh sb="58" eb="59">
      <t>アウ</t>
    </rPh>
    <rPh sb="62" eb="64">
      <t>トウロク</t>
    </rPh>
    <phoneticPr fontId="1"/>
  </si>
  <si>
    <t xml:space="preserve">（１）貨物情報ＤＢに登録されている提出先官署を出力
（２）混載親Ｂ／Ｌ番号との関連付けがされていない混載子Ｂ／Ｌ番号の情報を呼び出す場合は、出力しない
</t>
    <phoneticPr fontId="1"/>
  </si>
  <si>
    <t>ハウスＢ／Ｌ貨物情報登録呼出情報（ＳＡＳ０７５）</t>
    <phoneticPr fontId="1"/>
  </si>
  <si>
    <t xml:space="preserve">メールサブジェクトには以下の項目を出力
・マスターＢ／Ｌ・混載親Ｂ／Ｌ番号　３５桁
</t>
    <phoneticPr fontId="1"/>
  </si>
  <si>
    <t xml:space="preserve">（１）混載親Ｂ／Ｌ番号が入力された場合は、入力された混載親Ｂ／Ｌ番号を出力
（２）上記以外の場合で、混載子Ｂ／Ｌを出港前報告情報ＤＢから呼び出した場合は、ハウスＢ／Ｌに関連付けられたマスターＢ／Ｌ番号を出力。なお、関連付けられたマスターＢ／Ｌ番号が複数混在した場合は、出力しない。
</t>
    <phoneticPr fontId="1"/>
  </si>
  <si>
    <t>マスターＢ／Ｌ・混載親Ｂ／Ｌ番号</t>
    <phoneticPr fontId="1"/>
  </si>
  <si>
    <t>保税地域等コード</t>
    <phoneticPr fontId="0"/>
  </si>
  <si>
    <t xml:space="preserve">（１）貨物情報ＤＢに登録されている混載仕分予定蔵置場コードを出力
（２）混載親Ｂ／Ｌ番号との関連付けがされていない混載子Ｂ／Ｌ番号の情報を呼び出す場合は、出力しない
</t>
    <phoneticPr fontId="1"/>
  </si>
  <si>
    <t xml:space="preserve">入力された混載子Ｂ／Ｌ番号を出力
</t>
    <phoneticPr fontId="1"/>
  </si>
  <si>
    <t>ハウスＢ／Ｌ・混載子Ｂ／Ｌ番号</t>
    <phoneticPr fontId="1"/>
  </si>
  <si>
    <t xml:space="preserve">貨物情報ＤＢまたは出港前報告情報ＤＢに登録されている品名を出力
</t>
    <phoneticPr fontId="1"/>
  </si>
  <si>
    <t xml:space="preserve">貨物情報ＤＢまたは出港前報告情報ＤＢに荷送人コードが登録されている場合に出力
</t>
    <phoneticPr fontId="1"/>
  </si>
  <si>
    <t>輸出入者コード
法人番号</t>
    <rPh sb="8" eb="10">
      <t>ホウジン</t>
    </rPh>
    <rPh sb="10" eb="12">
      <t>バンゴウ</t>
    </rPh>
    <phoneticPr fontId="1"/>
  </si>
  <si>
    <t xml:space="preserve">貨物情報ＤＢまたは出港前報告情報ＤＢに登録されている荷送人名を出力
</t>
    <phoneticPr fontId="1"/>
  </si>
  <si>
    <t xml:space="preserve">貨物情報ＤＢまたは出港前報告情報ＤＢに荷送人住所（連続入力）が登録されている場合に出力
</t>
    <phoneticPr fontId="1"/>
  </si>
  <si>
    <t xml:space="preserve">貨物情報ＤＢまたは出港前報告情報ＤＢに荷受人コードが登録されている場合に出力
</t>
    <phoneticPr fontId="1"/>
  </si>
  <si>
    <t xml:space="preserve">貨物情報ＤＢまたは出港前報告情報ＤＢに登録されている荷受人名を出力
</t>
    <phoneticPr fontId="1"/>
  </si>
  <si>
    <t xml:space="preserve">貨物情報ＤＢまたは出港前報告情報ＤＢに荷受人住所（連続入力）が登録されている場合に出力
</t>
    <phoneticPr fontId="1"/>
  </si>
  <si>
    <t xml:space="preserve">貨物情報ＤＢまたは出港前報告情報ＤＢに着荷通知先コードが登録されている場合に出力
</t>
    <phoneticPr fontId="1"/>
  </si>
  <si>
    <t xml:space="preserve">貨物情報ＤＢまたは出港前報告情報ＤＢに登録されている着荷通知先名を出力
</t>
    <phoneticPr fontId="1"/>
  </si>
  <si>
    <t xml:space="preserve">貨物情報ＤＢまたは出港前報告情報ＤＢに着荷通知先住所（連続入力）が登録されている場合に出力
</t>
    <phoneticPr fontId="1"/>
  </si>
  <si>
    <t xml:space="preserve">貨物情報ＤＢまたは出港前報告情報ＤＢに代表品目番号が登録されている場合に出力
</t>
    <phoneticPr fontId="1"/>
  </si>
  <si>
    <t>ＨＳコード
（６桁または４桁）</t>
    <rPh sb="13" eb="14">
      <t>ケタ</t>
    </rPh>
    <phoneticPr fontId="1"/>
  </si>
  <si>
    <t>特殊貨物コード</t>
    <phoneticPr fontId="1"/>
  </si>
  <si>
    <t xml:space="preserve">貨物情報ＤＢまたは出港前報告情報ＤＢに特殊貨物コードが登録されている場合に出力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</si>
</sst>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37" name="Line 1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40" name="Line 4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42" name="Line 6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44" name="Line 8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46" name="Line 10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48" name="Line 12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50" name="Line 14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52" name="Line 16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54" name="Line 18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56" name="Line 20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58" name="Line 22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60" name="Line 24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62" name="Line 26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64" name="Line 28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66" name="Line 30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68" name="Line 32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70" name="Line 34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85</xdr:row>
      <xdr:rowOff>0</xdr:rowOff>
    </xdr:from>
    <xdr:to>
      <xdr:col>2</xdr:col>
      <xdr:colOff>647700</xdr:colOff>
      <xdr:row>85</xdr:row>
      <xdr:rowOff>0</xdr:rowOff>
    </xdr:to>
    <xdr:sp macro="" textlink="">
      <xdr:nvSpPr>
        <xdr:cNvPr id="14773" name="Line 37"/>
        <xdr:cNvSpPr>
          <a:spLocks noChangeShapeType="1"/>
        </xdr:cNvSpPr>
      </xdr:nvSpPr>
      <xdr:spPr bwMode="auto">
        <a:xfrm>
          <a:off x="1276350" y="39957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74" name="Line 38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76" name="Line 40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78" name="Line 42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80" name="Line 44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82" name="Line 46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85" name="Line 49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87" name="Line 51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89" name="Line 53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91" name="Line 55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93" name="Line 57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95" name="Line 59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97" name="Line 61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799" name="Line 63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801" name="Line 65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803" name="Line 67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805" name="Line 69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807" name="Line 71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809" name="Line 73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811" name="Line 75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813" name="Line 77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815" name="Line 79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85</xdr:row>
      <xdr:rowOff>0</xdr:rowOff>
    </xdr:from>
    <xdr:to>
      <xdr:col>2</xdr:col>
      <xdr:colOff>647700</xdr:colOff>
      <xdr:row>85</xdr:row>
      <xdr:rowOff>0</xdr:rowOff>
    </xdr:to>
    <xdr:sp macro="" textlink="">
      <xdr:nvSpPr>
        <xdr:cNvPr id="14818" name="Line 82"/>
        <xdr:cNvSpPr>
          <a:spLocks noChangeShapeType="1"/>
        </xdr:cNvSpPr>
      </xdr:nvSpPr>
      <xdr:spPr bwMode="auto">
        <a:xfrm>
          <a:off x="1276350" y="39957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819" name="Line 83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821" name="Line 85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823" name="Line 87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85</xdr:row>
      <xdr:rowOff>0</xdr:rowOff>
    </xdr:from>
    <xdr:to>
      <xdr:col>2</xdr:col>
      <xdr:colOff>638175</xdr:colOff>
      <xdr:row>85</xdr:row>
      <xdr:rowOff>0</xdr:rowOff>
    </xdr:to>
    <xdr:sp macro="" textlink="">
      <xdr:nvSpPr>
        <xdr:cNvPr id="14825" name="Line 89"/>
        <xdr:cNvSpPr>
          <a:spLocks noChangeShapeType="1"/>
        </xdr:cNvSpPr>
      </xdr:nvSpPr>
      <xdr:spPr bwMode="auto">
        <a:xfrm>
          <a:off x="1266825" y="39957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85</xdr:row>
      <xdr:rowOff>0</xdr:rowOff>
    </xdr:from>
    <xdr:to>
      <xdr:col>2</xdr:col>
      <xdr:colOff>619125</xdr:colOff>
      <xdr:row>85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3738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27" name="Line 127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52" name="Text Box 128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53" name="Text Box 129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30" name="Line 130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55" name="Text Box 131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32" name="Line 132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57" name="Text Box 133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34" name="Line 134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59" name="Text Box 135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36" name="Line 136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61" name="Text Box 137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38" name="Line 138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63" name="Text Box 139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40" name="Line 140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65" name="Text Box 141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42" name="Line 142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67" name="Text Box 143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44" name="Line 144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69" name="Text Box 145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46" name="Line 146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71" name="Text Box 147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48" name="Line 148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73" name="Text Box 149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50" name="Line 150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75" name="Text Box 151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52" name="Line 152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77" name="Text Box 153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54" name="Line 154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79" name="Text Box 155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56" name="Line 156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81" name="Text Box 157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58" name="Line 158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83" name="Text Box 159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60" name="Line 160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85" name="Text Box 161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86" name="Text Box 162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70</xdr:row>
      <xdr:rowOff>0</xdr:rowOff>
    </xdr:from>
    <xdr:to>
      <xdr:col>2</xdr:col>
      <xdr:colOff>647700</xdr:colOff>
      <xdr:row>70</xdr:row>
      <xdr:rowOff>0</xdr:rowOff>
    </xdr:to>
    <xdr:sp macro="" textlink="">
      <xdr:nvSpPr>
        <xdr:cNvPr id="14863" name="Line 163"/>
        <xdr:cNvSpPr>
          <a:spLocks noChangeShapeType="1"/>
        </xdr:cNvSpPr>
      </xdr:nvSpPr>
      <xdr:spPr bwMode="auto">
        <a:xfrm>
          <a:off x="1276350" y="3781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64" name="Line 164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89" name="Text Box 165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66" name="Line 166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91" name="Text Box 167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68" name="Line 168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93" name="Text Box 169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70" name="Line 170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95" name="Text Box 171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72" name="Line 172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97" name="Text Box 173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198" name="Text Box 174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75" name="Line 175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00" name="Text Box 176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77" name="Line 177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02" name="Text Box 178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79" name="Line 179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04" name="Text Box 180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81" name="Line 181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06" name="Text Box 182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83" name="Line 183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08" name="Text Box 184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85" name="Line 185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10" name="Text Box 186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87" name="Line 187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12" name="Text Box 188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89" name="Line 189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14" name="Text Box 190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91" name="Line 191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16" name="Text Box 192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93" name="Line 193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18" name="Text Box 194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95" name="Line 195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20" name="Text Box 196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97" name="Line 197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22" name="Text Box 198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899" name="Line 199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24" name="Text Box 200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901" name="Line 201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26" name="Text Box 202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903" name="Line 203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28" name="Text Box 204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905" name="Line 205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30" name="Text Box 206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31" name="Text Box 207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70</xdr:row>
      <xdr:rowOff>0</xdr:rowOff>
    </xdr:from>
    <xdr:to>
      <xdr:col>2</xdr:col>
      <xdr:colOff>647700</xdr:colOff>
      <xdr:row>70</xdr:row>
      <xdr:rowOff>0</xdr:rowOff>
    </xdr:to>
    <xdr:sp macro="" textlink="">
      <xdr:nvSpPr>
        <xdr:cNvPr id="14908" name="Line 208"/>
        <xdr:cNvSpPr>
          <a:spLocks noChangeShapeType="1"/>
        </xdr:cNvSpPr>
      </xdr:nvSpPr>
      <xdr:spPr bwMode="auto">
        <a:xfrm>
          <a:off x="1276350" y="37814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909" name="Line 209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34" name="Text Box 210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911" name="Line 211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36" name="Text Box 212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913" name="Line 213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38" name="Text Box 214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70</xdr:row>
      <xdr:rowOff>0</xdr:rowOff>
    </xdr:from>
    <xdr:to>
      <xdr:col>2</xdr:col>
      <xdr:colOff>638175</xdr:colOff>
      <xdr:row>70</xdr:row>
      <xdr:rowOff>0</xdr:rowOff>
    </xdr:to>
    <xdr:sp macro="" textlink="">
      <xdr:nvSpPr>
        <xdr:cNvPr id="14915" name="Line 215"/>
        <xdr:cNvSpPr>
          <a:spLocks noChangeShapeType="1"/>
        </xdr:cNvSpPr>
      </xdr:nvSpPr>
      <xdr:spPr bwMode="auto">
        <a:xfrm>
          <a:off x="1266825" y="37814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619125</xdr:colOff>
      <xdr:row>70</xdr:row>
      <xdr:rowOff>0</xdr:rowOff>
    </xdr:to>
    <xdr:sp macro="" textlink="">
      <xdr:nvSpPr>
        <xdr:cNvPr id="1240" name="Text Box 216"/>
        <xdr:cNvSpPr txBox="1">
          <a:spLocks noChangeArrowheads="1"/>
        </xdr:cNvSpPr>
      </xdr:nvSpPr>
      <xdr:spPr bwMode="auto">
        <a:xfrm>
          <a:off x="352425" y="352425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tabSelected="1" view="pageBreakPreview" zoomScaleNormal="100" zoomScaleSheetLayoutView="100" workbookViewId="0">
      <pane ySplit="3" topLeftCell="A4" activePane="bottomLeft" state="frozen"/>
      <selection pane="bottomLeft" activeCell="A2" sqref="A2:A3"/>
    </sheetView>
  </sheetViews>
  <sheetFormatPr defaultRowHeight="11.25"/>
  <cols>
    <col min="1" max="1" width="4.5" style="8" customWidth="1"/>
    <col min="2" max="2" width="3.75" style="9" customWidth="1"/>
    <col min="3" max="3" width="16.875" style="10" customWidth="1"/>
    <col min="4" max="4" width="2.75" style="9" customWidth="1"/>
    <col min="5" max="5" width="3.75" style="9" customWidth="1"/>
    <col min="6" max="19" width="2.75" style="9" customWidth="1"/>
    <col min="20" max="20" width="15" style="10" customWidth="1"/>
    <col min="21" max="21" width="45" style="10" customWidth="1"/>
    <col min="22" max="16384" width="9" style="1"/>
  </cols>
  <sheetData>
    <row r="1" spans="1:21" ht="15" customHeight="1">
      <c r="A1" s="13" t="s">
        <v>15</v>
      </c>
      <c r="B1" s="14"/>
      <c r="C1" s="15"/>
      <c r="D1" s="19" t="s">
        <v>167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1"/>
    </row>
    <row r="2" spans="1:21" ht="15" customHeight="1">
      <c r="A2" s="17" t="s">
        <v>0</v>
      </c>
      <c r="B2" s="16" t="s">
        <v>1</v>
      </c>
      <c r="C2" s="16" t="s">
        <v>2</v>
      </c>
      <c r="D2" s="17" t="s">
        <v>3</v>
      </c>
      <c r="E2" s="17" t="s">
        <v>4</v>
      </c>
      <c r="F2" s="16" t="s">
        <v>7</v>
      </c>
      <c r="G2" s="16" t="s">
        <v>8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6</v>
      </c>
      <c r="U2" s="16" t="s">
        <v>9</v>
      </c>
    </row>
    <row r="3" spans="1:21" ht="33.75" customHeight="1">
      <c r="A3" s="18"/>
      <c r="B3" s="16"/>
      <c r="C3" s="16"/>
      <c r="D3" s="18"/>
      <c r="E3" s="18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>
      <c r="A4" s="2">
        <f>ROW()-3</f>
        <v>1</v>
      </c>
      <c r="B4" s="11"/>
      <c r="C4" s="3" t="s">
        <v>10</v>
      </c>
      <c r="D4" s="11" t="s">
        <v>13</v>
      </c>
      <c r="E4" s="11">
        <v>398</v>
      </c>
      <c r="F4" s="11"/>
      <c r="G4" s="11"/>
      <c r="H4" s="11" t="s">
        <v>14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3"/>
      <c r="U4" s="3" t="s">
        <v>168</v>
      </c>
    </row>
    <row r="5" spans="1:21" ht="67.5" customHeight="1">
      <c r="A5" s="2">
        <f>ROW()-3</f>
        <v>2</v>
      </c>
      <c r="B5" s="11"/>
      <c r="C5" s="4" t="s">
        <v>16</v>
      </c>
      <c r="D5" s="11" t="s">
        <v>17</v>
      </c>
      <c r="E5" s="5">
        <v>1</v>
      </c>
      <c r="F5" s="5"/>
      <c r="G5" s="11"/>
      <c r="H5" s="11" t="s">
        <v>18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4"/>
      <c r="U5" s="4" t="s">
        <v>165</v>
      </c>
    </row>
    <row r="6" spans="1:21" ht="78.75">
      <c r="A6" s="2">
        <f>ROW()-3</f>
        <v>3</v>
      </c>
      <c r="B6" s="11"/>
      <c r="C6" s="3" t="s">
        <v>170</v>
      </c>
      <c r="D6" s="11" t="s">
        <v>17</v>
      </c>
      <c r="E6" s="5">
        <v>35</v>
      </c>
      <c r="F6" s="5"/>
      <c r="G6" s="11"/>
      <c r="H6" s="11" t="s">
        <v>19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4"/>
      <c r="U6" s="4" t="s">
        <v>169</v>
      </c>
    </row>
    <row r="7" spans="1:21" ht="56.25">
      <c r="A7" s="2">
        <f>ROW()-3</f>
        <v>4</v>
      </c>
      <c r="B7" s="12"/>
      <c r="C7" s="6" t="s">
        <v>171</v>
      </c>
      <c r="D7" s="12" t="s">
        <v>17</v>
      </c>
      <c r="E7" s="7">
        <v>5</v>
      </c>
      <c r="F7" s="7"/>
      <c r="G7" s="12"/>
      <c r="H7" s="11" t="s">
        <v>19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6" t="s">
        <v>20</v>
      </c>
      <c r="U7" s="4" t="s">
        <v>172</v>
      </c>
    </row>
    <row r="8" spans="1:21" ht="56.25" customHeight="1">
      <c r="A8" s="2">
        <f>ROW()-3</f>
        <v>5</v>
      </c>
      <c r="B8" s="12"/>
      <c r="C8" s="6" t="s">
        <v>109</v>
      </c>
      <c r="D8" s="12" t="s">
        <v>89</v>
      </c>
      <c r="E8" s="7">
        <v>2</v>
      </c>
      <c r="F8" s="7"/>
      <c r="G8" s="12"/>
      <c r="H8" s="11" t="s">
        <v>110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6"/>
      <c r="U8" s="4" t="s">
        <v>166</v>
      </c>
    </row>
    <row r="9" spans="1:21" ht="33.75" customHeight="1">
      <c r="A9" s="2">
        <f t="shared" ref="A9:A70" si="0">ROW()-3</f>
        <v>6</v>
      </c>
      <c r="B9" s="11">
        <v>20</v>
      </c>
      <c r="C9" s="3" t="s">
        <v>174</v>
      </c>
      <c r="D9" s="11" t="s">
        <v>17</v>
      </c>
      <c r="E9" s="5">
        <v>35</v>
      </c>
      <c r="F9" s="5"/>
      <c r="G9" s="11"/>
      <c r="H9" s="11" t="s">
        <v>18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4"/>
      <c r="U9" s="4" t="s">
        <v>173</v>
      </c>
    </row>
    <row r="10" spans="1:21" ht="33.75">
      <c r="A10" s="2">
        <f t="shared" si="0"/>
        <v>7</v>
      </c>
      <c r="B10" s="11" t="s">
        <v>21</v>
      </c>
      <c r="C10" s="4" t="s">
        <v>22</v>
      </c>
      <c r="D10" s="11" t="s">
        <v>17</v>
      </c>
      <c r="E10" s="22">
        <v>350</v>
      </c>
      <c r="F10" s="5"/>
      <c r="G10" s="11"/>
      <c r="H10" s="11" t="s">
        <v>18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4"/>
      <c r="U10" s="4" t="s">
        <v>175</v>
      </c>
    </row>
    <row r="11" spans="1:21" ht="33.75" customHeight="1">
      <c r="A11" s="2">
        <f t="shared" si="0"/>
        <v>8</v>
      </c>
      <c r="B11" s="11" t="s">
        <v>21</v>
      </c>
      <c r="C11" s="4" t="s">
        <v>23</v>
      </c>
      <c r="D11" s="11" t="s">
        <v>17</v>
      </c>
      <c r="E11" s="5">
        <v>5</v>
      </c>
      <c r="F11" s="5"/>
      <c r="G11" s="11"/>
      <c r="H11" s="11" t="s">
        <v>19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4" t="s">
        <v>24</v>
      </c>
      <c r="U11" s="4" t="s">
        <v>116</v>
      </c>
    </row>
    <row r="12" spans="1:21" ht="33.75" customHeight="1">
      <c r="A12" s="2">
        <f t="shared" si="0"/>
        <v>9</v>
      </c>
      <c r="B12" s="11" t="s">
        <v>25</v>
      </c>
      <c r="C12" s="4" t="s">
        <v>26</v>
      </c>
      <c r="D12" s="11" t="s">
        <v>27</v>
      </c>
      <c r="E12" s="5">
        <v>20</v>
      </c>
      <c r="F12" s="5"/>
      <c r="G12" s="11"/>
      <c r="H12" s="11" t="s">
        <v>28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4"/>
      <c r="U12" s="4" t="s">
        <v>117</v>
      </c>
    </row>
    <row r="13" spans="1:21" ht="33.75" customHeight="1">
      <c r="A13" s="2">
        <f t="shared" si="0"/>
        <v>10</v>
      </c>
      <c r="B13" s="11" t="s">
        <v>25</v>
      </c>
      <c r="C13" s="4" t="s">
        <v>29</v>
      </c>
      <c r="D13" s="11" t="s">
        <v>27</v>
      </c>
      <c r="E13" s="5">
        <v>5</v>
      </c>
      <c r="F13" s="5"/>
      <c r="G13" s="11"/>
      <c r="H13" s="11" t="s">
        <v>90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4" t="s">
        <v>31</v>
      </c>
      <c r="U13" s="4" t="s">
        <v>119</v>
      </c>
    </row>
    <row r="14" spans="1:21" ht="33.75" customHeight="1">
      <c r="A14" s="2">
        <f t="shared" si="0"/>
        <v>11</v>
      </c>
      <c r="B14" s="11" t="s">
        <v>25</v>
      </c>
      <c r="C14" s="4" t="s">
        <v>32</v>
      </c>
      <c r="D14" s="11" t="s">
        <v>27</v>
      </c>
      <c r="E14" s="5">
        <v>20</v>
      </c>
      <c r="F14" s="5"/>
      <c r="G14" s="11"/>
      <c r="H14" s="11" t="s">
        <v>28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4"/>
      <c r="U14" s="4" t="s">
        <v>118</v>
      </c>
    </row>
    <row r="15" spans="1:21" ht="33.75">
      <c r="A15" s="2">
        <f t="shared" si="0"/>
        <v>12</v>
      </c>
      <c r="B15" s="11" t="s">
        <v>25</v>
      </c>
      <c r="C15" s="3" t="s">
        <v>78</v>
      </c>
      <c r="D15" s="11" t="s">
        <v>79</v>
      </c>
      <c r="E15" s="11">
        <v>17</v>
      </c>
      <c r="F15" s="5"/>
      <c r="G15" s="11"/>
      <c r="H15" s="11" t="s">
        <v>28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3" t="s">
        <v>177</v>
      </c>
      <c r="U15" s="4" t="s">
        <v>176</v>
      </c>
    </row>
    <row r="16" spans="1:21" ht="33.75">
      <c r="A16" s="2">
        <f t="shared" si="0"/>
        <v>13</v>
      </c>
      <c r="B16" s="11" t="s">
        <v>25</v>
      </c>
      <c r="C16" s="4" t="s">
        <v>33</v>
      </c>
      <c r="D16" s="11" t="s">
        <v>27</v>
      </c>
      <c r="E16" s="22">
        <v>70</v>
      </c>
      <c r="F16" s="5"/>
      <c r="G16" s="11"/>
      <c r="H16" s="11" t="s">
        <v>30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4"/>
      <c r="U16" s="4" t="s">
        <v>178</v>
      </c>
    </row>
    <row r="17" spans="1:21" ht="33.75">
      <c r="A17" s="2">
        <f t="shared" si="0"/>
        <v>14</v>
      </c>
      <c r="B17" s="11" t="s">
        <v>25</v>
      </c>
      <c r="C17" s="3" t="s">
        <v>80</v>
      </c>
      <c r="D17" s="11" t="s">
        <v>27</v>
      </c>
      <c r="E17" s="22">
        <v>175</v>
      </c>
      <c r="F17" s="5"/>
      <c r="G17" s="11"/>
      <c r="H17" s="11" t="s">
        <v>28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4"/>
      <c r="U17" s="4" t="s">
        <v>179</v>
      </c>
    </row>
    <row r="18" spans="1:21" ht="45" customHeight="1">
      <c r="A18" s="2">
        <f t="shared" si="0"/>
        <v>15</v>
      </c>
      <c r="B18" s="11" t="s">
        <v>25</v>
      </c>
      <c r="C18" s="3" t="s">
        <v>86</v>
      </c>
      <c r="D18" s="11" t="s">
        <v>79</v>
      </c>
      <c r="E18" s="11">
        <v>70</v>
      </c>
      <c r="F18" s="5"/>
      <c r="G18" s="11"/>
      <c r="H18" s="11" t="s">
        <v>90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4"/>
      <c r="U18" s="4" t="s">
        <v>120</v>
      </c>
    </row>
    <row r="19" spans="1:21" ht="45" customHeight="1">
      <c r="A19" s="2">
        <f t="shared" si="0"/>
        <v>16</v>
      </c>
      <c r="B19" s="11" t="s">
        <v>25</v>
      </c>
      <c r="C19" s="3" t="s">
        <v>81</v>
      </c>
      <c r="D19" s="11" t="s">
        <v>87</v>
      </c>
      <c r="E19" s="11">
        <v>35</v>
      </c>
      <c r="F19" s="5"/>
      <c r="G19" s="11"/>
      <c r="H19" s="11" t="s">
        <v>90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4"/>
      <c r="U19" s="4" t="s">
        <v>121</v>
      </c>
    </row>
    <row r="20" spans="1:21" ht="33.75" customHeight="1">
      <c r="A20" s="2">
        <f t="shared" si="0"/>
        <v>17</v>
      </c>
      <c r="B20" s="11" t="s">
        <v>25</v>
      </c>
      <c r="C20" s="3" t="s">
        <v>82</v>
      </c>
      <c r="D20" s="11" t="s">
        <v>88</v>
      </c>
      <c r="E20" s="11">
        <v>35</v>
      </c>
      <c r="F20" s="5"/>
      <c r="G20" s="11"/>
      <c r="H20" s="11" t="s">
        <v>90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4"/>
      <c r="U20" s="4" t="s">
        <v>123</v>
      </c>
    </row>
    <row r="21" spans="1:21" ht="45" customHeight="1">
      <c r="A21" s="2">
        <f t="shared" si="0"/>
        <v>18</v>
      </c>
      <c r="B21" s="11" t="s">
        <v>25</v>
      </c>
      <c r="C21" s="3" t="s">
        <v>83</v>
      </c>
      <c r="D21" s="11" t="s">
        <v>89</v>
      </c>
      <c r="E21" s="11">
        <v>35</v>
      </c>
      <c r="F21" s="5"/>
      <c r="G21" s="11"/>
      <c r="H21" s="11" t="s">
        <v>90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4"/>
      <c r="U21" s="4" t="s">
        <v>124</v>
      </c>
    </row>
    <row r="22" spans="1:21" ht="45" customHeight="1">
      <c r="A22" s="2">
        <f t="shared" si="0"/>
        <v>19</v>
      </c>
      <c r="B22" s="11" t="s">
        <v>25</v>
      </c>
      <c r="C22" s="3" t="s">
        <v>84</v>
      </c>
      <c r="D22" s="11" t="s">
        <v>89</v>
      </c>
      <c r="E22" s="11">
        <v>9</v>
      </c>
      <c r="F22" s="5"/>
      <c r="G22" s="11"/>
      <c r="H22" s="11" t="s">
        <v>90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4"/>
      <c r="U22" s="4" t="s">
        <v>125</v>
      </c>
    </row>
    <row r="23" spans="1:21" ht="33.75" customHeight="1">
      <c r="A23" s="2">
        <f t="shared" si="0"/>
        <v>20</v>
      </c>
      <c r="B23" s="11" t="s">
        <v>25</v>
      </c>
      <c r="C23" s="3" t="s">
        <v>85</v>
      </c>
      <c r="D23" s="11" t="s">
        <v>89</v>
      </c>
      <c r="E23" s="11">
        <v>2</v>
      </c>
      <c r="F23" s="5"/>
      <c r="G23" s="11"/>
      <c r="H23" s="11" t="s">
        <v>90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3" t="s">
        <v>111</v>
      </c>
      <c r="U23" s="4" t="s">
        <v>126</v>
      </c>
    </row>
    <row r="24" spans="1:21" ht="33.75" customHeight="1">
      <c r="A24" s="2">
        <f t="shared" si="0"/>
        <v>21</v>
      </c>
      <c r="B24" s="11" t="s">
        <v>25</v>
      </c>
      <c r="C24" s="4" t="s">
        <v>34</v>
      </c>
      <c r="D24" s="11" t="s">
        <v>27</v>
      </c>
      <c r="E24" s="5">
        <v>14</v>
      </c>
      <c r="F24" s="5"/>
      <c r="G24" s="11"/>
      <c r="H24" s="11" t="s">
        <v>28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4"/>
      <c r="U24" s="4" t="s">
        <v>122</v>
      </c>
    </row>
    <row r="25" spans="1:21" ht="33.75">
      <c r="A25" s="2">
        <f t="shared" si="0"/>
        <v>22</v>
      </c>
      <c r="B25" s="11" t="s">
        <v>25</v>
      </c>
      <c r="C25" s="4" t="s">
        <v>35</v>
      </c>
      <c r="D25" s="11" t="s">
        <v>27</v>
      </c>
      <c r="E25" s="11">
        <v>17</v>
      </c>
      <c r="F25" s="5"/>
      <c r="G25" s="11"/>
      <c r="H25" s="11" t="s">
        <v>28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3" t="s">
        <v>177</v>
      </c>
      <c r="U25" s="4" t="s">
        <v>180</v>
      </c>
    </row>
    <row r="26" spans="1:21" ht="33.75">
      <c r="A26" s="2">
        <f t="shared" si="0"/>
        <v>23</v>
      </c>
      <c r="B26" s="11" t="s">
        <v>25</v>
      </c>
      <c r="C26" s="4" t="s">
        <v>36</v>
      </c>
      <c r="D26" s="11" t="s">
        <v>27</v>
      </c>
      <c r="E26" s="22">
        <v>70</v>
      </c>
      <c r="F26" s="5"/>
      <c r="G26" s="11"/>
      <c r="H26" s="11" t="s">
        <v>30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4"/>
      <c r="U26" s="4" t="s">
        <v>181</v>
      </c>
    </row>
    <row r="27" spans="1:21" ht="33.75">
      <c r="A27" s="2">
        <f t="shared" si="0"/>
        <v>24</v>
      </c>
      <c r="B27" s="11" t="s">
        <v>25</v>
      </c>
      <c r="C27" s="3" t="s">
        <v>91</v>
      </c>
      <c r="D27" s="11" t="s">
        <v>37</v>
      </c>
      <c r="E27" s="22">
        <v>175</v>
      </c>
      <c r="F27" s="5"/>
      <c r="G27" s="11"/>
      <c r="H27" s="11" t="s">
        <v>38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4"/>
      <c r="U27" s="4" t="s">
        <v>182</v>
      </c>
    </row>
    <row r="28" spans="1:21" ht="45" customHeight="1">
      <c r="A28" s="2">
        <f t="shared" si="0"/>
        <v>25</v>
      </c>
      <c r="B28" s="11" t="s">
        <v>25</v>
      </c>
      <c r="C28" s="3" t="s">
        <v>92</v>
      </c>
      <c r="D28" s="11" t="s">
        <v>79</v>
      </c>
      <c r="E28" s="11">
        <v>70</v>
      </c>
      <c r="F28" s="5"/>
      <c r="G28" s="11"/>
      <c r="H28" s="11" t="s">
        <v>90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4"/>
      <c r="U28" s="4" t="s">
        <v>127</v>
      </c>
    </row>
    <row r="29" spans="1:21" ht="45" customHeight="1">
      <c r="A29" s="2">
        <f t="shared" si="0"/>
        <v>26</v>
      </c>
      <c r="B29" s="11" t="s">
        <v>25</v>
      </c>
      <c r="C29" s="3" t="s">
        <v>93</v>
      </c>
      <c r="D29" s="11" t="s">
        <v>79</v>
      </c>
      <c r="E29" s="11">
        <v>35</v>
      </c>
      <c r="F29" s="5"/>
      <c r="G29" s="11"/>
      <c r="H29" s="11" t="s">
        <v>90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4"/>
      <c r="U29" s="4" t="s">
        <v>128</v>
      </c>
    </row>
    <row r="30" spans="1:21" ht="33.75" customHeight="1">
      <c r="A30" s="2">
        <f t="shared" si="0"/>
        <v>27</v>
      </c>
      <c r="B30" s="11" t="s">
        <v>25</v>
      </c>
      <c r="C30" s="3" t="s">
        <v>94</v>
      </c>
      <c r="D30" s="11" t="s">
        <v>98</v>
      </c>
      <c r="E30" s="11">
        <v>35</v>
      </c>
      <c r="F30" s="5"/>
      <c r="G30" s="11"/>
      <c r="H30" s="11" t="s">
        <v>90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4"/>
      <c r="U30" s="4" t="s">
        <v>129</v>
      </c>
    </row>
    <row r="31" spans="1:21" ht="45" customHeight="1">
      <c r="A31" s="2">
        <f t="shared" si="0"/>
        <v>28</v>
      </c>
      <c r="B31" s="11" t="s">
        <v>25</v>
      </c>
      <c r="C31" s="3" t="s">
        <v>95</v>
      </c>
      <c r="D31" s="11" t="s">
        <v>99</v>
      </c>
      <c r="E31" s="11">
        <v>35</v>
      </c>
      <c r="F31" s="5"/>
      <c r="G31" s="11"/>
      <c r="H31" s="11" t="s">
        <v>90</v>
      </c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4"/>
      <c r="U31" s="4" t="s">
        <v>130</v>
      </c>
    </row>
    <row r="32" spans="1:21" ht="45" customHeight="1">
      <c r="A32" s="2">
        <f t="shared" si="0"/>
        <v>29</v>
      </c>
      <c r="B32" s="11" t="s">
        <v>25</v>
      </c>
      <c r="C32" s="3" t="s">
        <v>96</v>
      </c>
      <c r="D32" s="11" t="s">
        <v>100</v>
      </c>
      <c r="E32" s="11">
        <v>9</v>
      </c>
      <c r="F32" s="5"/>
      <c r="G32" s="11"/>
      <c r="H32" s="11" t="s">
        <v>90</v>
      </c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4"/>
      <c r="U32" s="4" t="s">
        <v>131</v>
      </c>
    </row>
    <row r="33" spans="1:21" ht="33.75" customHeight="1">
      <c r="A33" s="2">
        <f t="shared" si="0"/>
        <v>30</v>
      </c>
      <c r="B33" s="11" t="s">
        <v>25</v>
      </c>
      <c r="C33" s="3" t="s">
        <v>97</v>
      </c>
      <c r="D33" s="11" t="s">
        <v>79</v>
      </c>
      <c r="E33" s="11">
        <v>2</v>
      </c>
      <c r="F33" s="5"/>
      <c r="G33" s="11"/>
      <c r="H33" s="11" t="s">
        <v>90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3" t="s">
        <v>112</v>
      </c>
      <c r="U33" s="4" t="s">
        <v>132</v>
      </c>
    </row>
    <row r="34" spans="1:21" ht="33.75" customHeight="1">
      <c r="A34" s="2">
        <f t="shared" si="0"/>
        <v>31</v>
      </c>
      <c r="B34" s="11" t="s">
        <v>25</v>
      </c>
      <c r="C34" s="4" t="s">
        <v>39</v>
      </c>
      <c r="D34" s="11" t="s">
        <v>27</v>
      </c>
      <c r="E34" s="5">
        <v>14</v>
      </c>
      <c r="F34" s="5"/>
      <c r="G34" s="11"/>
      <c r="H34" s="11" t="s">
        <v>28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4"/>
      <c r="U34" s="4" t="s">
        <v>133</v>
      </c>
    </row>
    <row r="35" spans="1:21" ht="33.75">
      <c r="A35" s="2">
        <f t="shared" si="0"/>
        <v>32</v>
      </c>
      <c r="B35" s="11" t="s">
        <v>25</v>
      </c>
      <c r="C35" s="3" t="s">
        <v>101</v>
      </c>
      <c r="D35" s="11" t="s">
        <v>79</v>
      </c>
      <c r="E35" s="11">
        <v>17</v>
      </c>
      <c r="F35" s="5">
        <v>2</v>
      </c>
      <c r="G35" s="11"/>
      <c r="H35" s="11" t="s">
        <v>110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3" t="s">
        <v>177</v>
      </c>
      <c r="U35" s="4" t="s">
        <v>183</v>
      </c>
    </row>
    <row r="36" spans="1:21" ht="33.75">
      <c r="A36" s="2">
        <f t="shared" si="0"/>
        <v>33</v>
      </c>
      <c r="B36" s="11" t="s">
        <v>25</v>
      </c>
      <c r="C36" s="4" t="s">
        <v>40</v>
      </c>
      <c r="D36" s="11" t="s">
        <v>27</v>
      </c>
      <c r="E36" s="22">
        <v>70</v>
      </c>
      <c r="F36" s="5" t="s">
        <v>25</v>
      </c>
      <c r="G36" s="11"/>
      <c r="H36" s="11" t="s">
        <v>30</v>
      </c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4"/>
      <c r="U36" s="4" t="s">
        <v>184</v>
      </c>
    </row>
    <row r="37" spans="1:21" ht="33.75">
      <c r="A37" s="2">
        <f t="shared" si="0"/>
        <v>34</v>
      </c>
      <c r="B37" s="11" t="s">
        <v>25</v>
      </c>
      <c r="C37" s="3" t="s">
        <v>102</v>
      </c>
      <c r="D37" s="11" t="s">
        <v>27</v>
      </c>
      <c r="E37" s="22">
        <v>175</v>
      </c>
      <c r="F37" s="5" t="s">
        <v>25</v>
      </c>
      <c r="G37" s="11"/>
      <c r="H37" s="11" t="s">
        <v>28</v>
      </c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4"/>
      <c r="U37" s="4" t="s">
        <v>185</v>
      </c>
    </row>
    <row r="38" spans="1:21" ht="45" customHeight="1">
      <c r="A38" s="2">
        <f t="shared" si="0"/>
        <v>35</v>
      </c>
      <c r="B38" s="11" t="s">
        <v>25</v>
      </c>
      <c r="C38" s="3" t="s">
        <v>103</v>
      </c>
      <c r="D38" s="11" t="s">
        <v>79</v>
      </c>
      <c r="E38" s="11">
        <v>70</v>
      </c>
      <c r="F38" s="5" t="s">
        <v>25</v>
      </c>
      <c r="G38" s="11"/>
      <c r="H38" s="11" t="s">
        <v>90</v>
      </c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4"/>
      <c r="U38" s="4" t="s">
        <v>135</v>
      </c>
    </row>
    <row r="39" spans="1:21" ht="45" customHeight="1">
      <c r="A39" s="2">
        <f t="shared" si="0"/>
        <v>36</v>
      </c>
      <c r="B39" s="11" t="s">
        <v>25</v>
      </c>
      <c r="C39" s="3" t="s">
        <v>104</v>
      </c>
      <c r="D39" s="11" t="s">
        <v>79</v>
      </c>
      <c r="E39" s="11">
        <v>35</v>
      </c>
      <c r="F39" s="5" t="s">
        <v>25</v>
      </c>
      <c r="G39" s="11"/>
      <c r="H39" s="11" t="s">
        <v>90</v>
      </c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4"/>
      <c r="U39" s="4" t="s">
        <v>136</v>
      </c>
    </row>
    <row r="40" spans="1:21" ht="33.75" customHeight="1">
      <c r="A40" s="2">
        <f t="shared" si="0"/>
        <v>37</v>
      </c>
      <c r="B40" s="11" t="s">
        <v>25</v>
      </c>
      <c r="C40" s="3" t="s">
        <v>105</v>
      </c>
      <c r="D40" s="11" t="s">
        <v>98</v>
      </c>
      <c r="E40" s="11">
        <v>35</v>
      </c>
      <c r="F40" s="5" t="s">
        <v>25</v>
      </c>
      <c r="G40" s="11"/>
      <c r="H40" s="11" t="s">
        <v>90</v>
      </c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4"/>
      <c r="U40" s="4" t="s">
        <v>137</v>
      </c>
    </row>
    <row r="41" spans="1:21" ht="45" customHeight="1">
      <c r="A41" s="2">
        <f t="shared" si="0"/>
        <v>38</v>
      </c>
      <c r="B41" s="11" t="s">
        <v>25</v>
      </c>
      <c r="C41" s="3" t="s">
        <v>106</v>
      </c>
      <c r="D41" s="11" t="s">
        <v>99</v>
      </c>
      <c r="E41" s="11">
        <v>35</v>
      </c>
      <c r="F41" s="5" t="s">
        <v>25</v>
      </c>
      <c r="G41" s="11"/>
      <c r="H41" s="11" t="s">
        <v>90</v>
      </c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4"/>
      <c r="U41" s="4" t="s">
        <v>138</v>
      </c>
    </row>
    <row r="42" spans="1:21" ht="45" customHeight="1">
      <c r="A42" s="2">
        <f t="shared" si="0"/>
        <v>39</v>
      </c>
      <c r="B42" s="11" t="s">
        <v>25</v>
      </c>
      <c r="C42" s="3" t="s">
        <v>107</v>
      </c>
      <c r="D42" s="11" t="s">
        <v>100</v>
      </c>
      <c r="E42" s="11">
        <v>9</v>
      </c>
      <c r="F42" s="5" t="s">
        <v>25</v>
      </c>
      <c r="G42" s="11"/>
      <c r="H42" s="11" t="s">
        <v>90</v>
      </c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4"/>
      <c r="U42" s="4" t="s">
        <v>139</v>
      </c>
    </row>
    <row r="43" spans="1:21" ht="45" customHeight="1">
      <c r="A43" s="2">
        <f t="shared" si="0"/>
        <v>40</v>
      </c>
      <c r="B43" s="11" t="s">
        <v>25</v>
      </c>
      <c r="C43" s="3" t="s">
        <v>108</v>
      </c>
      <c r="D43" s="11" t="s">
        <v>79</v>
      </c>
      <c r="E43" s="11">
        <v>2</v>
      </c>
      <c r="F43" s="5" t="s">
        <v>25</v>
      </c>
      <c r="G43" s="11"/>
      <c r="H43" s="11" t="s">
        <v>90</v>
      </c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3" t="s">
        <v>74</v>
      </c>
      <c r="U43" s="4" t="s">
        <v>140</v>
      </c>
    </row>
    <row r="44" spans="1:21" ht="33.75" customHeight="1">
      <c r="A44" s="2">
        <f t="shared" si="0"/>
        <v>41</v>
      </c>
      <c r="B44" s="11" t="s">
        <v>25</v>
      </c>
      <c r="C44" s="4" t="s">
        <v>41</v>
      </c>
      <c r="D44" s="11" t="s">
        <v>27</v>
      </c>
      <c r="E44" s="5">
        <v>14</v>
      </c>
      <c r="F44" s="5" t="s">
        <v>25</v>
      </c>
      <c r="G44" s="11"/>
      <c r="H44" s="11" t="s">
        <v>28</v>
      </c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4"/>
      <c r="U44" s="4" t="s">
        <v>134</v>
      </c>
    </row>
    <row r="45" spans="1:21" ht="33.75">
      <c r="A45" s="2">
        <f t="shared" si="0"/>
        <v>42</v>
      </c>
      <c r="B45" s="11" t="s">
        <v>25</v>
      </c>
      <c r="C45" s="4" t="s">
        <v>42</v>
      </c>
      <c r="D45" s="11" t="s">
        <v>27</v>
      </c>
      <c r="E45" s="22">
        <v>6</v>
      </c>
      <c r="F45" s="5"/>
      <c r="G45" s="11"/>
      <c r="H45" s="11" t="s">
        <v>28</v>
      </c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4" t="s">
        <v>187</v>
      </c>
      <c r="U45" s="4" t="s">
        <v>186</v>
      </c>
    </row>
    <row r="46" spans="1:21" ht="33.75" customHeight="1">
      <c r="A46" s="2">
        <f t="shared" si="0"/>
        <v>43</v>
      </c>
      <c r="B46" s="11" t="s">
        <v>25</v>
      </c>
      <c r="C46" s="4" t="s">
        <v>43</v>
      </c>
      <c r="D46" s="11" t="s">
        <v>27</v>
      </c>
      <c r="E46" s="5">
        <v>140</v>
      </c>
      <c r="F46" s="5"/>
      <c r="G46" s="11"/>
      <c r="H46" s="11" t="s">
        <v>30</v>
      </c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4"/>
      <c r="U46" s="4" t="s">
        <v>144</v>
      </c>
    </row>
    <row r="47" spans="1:21" ht="33.75" customHeight="1">
      <c r="A47" s="2">
        <f t="shared" si="0"/>
        <v>44</v>
      </c>
      <c r="B47" s="11" t="s">
        <v>25</v>
      </c>
      <c r="C47" s="4" t="s">
        <v>44</v>
      </c>
      <c r="D47" s="11" t="s">
        <v>45</v>
      </c>
      <c r="E47" s="5">
        <v>8</v>
      </c>
      <c r="F47" s="5"/>
      <c r="G47" s="11"/>
      <c r="H47" s="11" t="s">
        <v>30</v>
      </c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4"/>
      <c r="U47" s="4" t="s">
        <v>145</v>
      </c>
    </row>
    <row r="48" spans="1:21" ht="56.25" customHeight="1">
      <c r="A48" s="2">
        <f t="shared" si="0"/>
        <v>45</v>
      </c>
      <c r="B48" s="11" t="s">
        <v>25</v>
      </c>
      <c r="C48" s="4" t="s">
        <v>46</v>
      </c>
      <c r="D48" s="11" t="s">
        <v>27</v>
      </c>
      <c r="E48" s="5">
        <v>3</v>
      </c>
      <c r="F48" s="5"/>
      <c r="G48" s="11"/>
      <c r="H48" s="11" t="s">
        <v>30</v>
      </c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4" t="s">
        <v>113</v>
      </c>
      <c r="U48" s="4" t="s">
        <v>146</v>
      </c>
    </row>
    <row r="49" spans="1:21" ht="45" customHeight="1">
      <c r="A49" s="2">
        <f t="shared" si="0"/>
        <v>46</v>
      </c>
      <c r="B49" s="11" t="s">
        <v>25</v>
      </c>
      <c r="C49" s="4" t="s">
        <v>47</v>
      </c>
      <c r="D49" s="11" t="s">
        <v>45</v>
      </c>
      <c r="E49" s="5">
        <v>10</v>
      </c>
      <c r="F49" s="5"/>
      <c r="G49" s="11"/>
      <c r="H49" s="11" t="s">
        <v>30</v>
      </c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4"/>
      <c r="U49" s="4" t="s">
        <v>147</v>
      </c>
    </row>
    <row r="50" spans="1:21" ht="67.5" customHeight="1">
      <c r="A50" s="2">
        <f t="shared" si="0"/>
        <v>47</v>
      </c>
      <c r="B50" s="11" t="s">
        <v>25</v>
      </c>
      <c r="C50" s="4" t="s">
        <v>48</v>
      </c>
      <c r="D50" s="11" t="s">
        <v>27</v>
      </c>
      <c r="E50" s="5">
        <v>3</v>
      </c>
      <c r="F50" s="5"/>
      <c r="G50" s="11"/>
      <c r="H50" s="11" t="s">
        <v>30</v>
      </c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4" t="s">
        <v>75</v>
      </c>
      <c r="U50" s="4" t="s">
        <v>148</v>
      </c>
    </row>
    <row r="51" spans="1:21" ht="45" customHeight="1">
      <c r="A51" s="2">
        <f t="shared" si="0"/>
        <v>48</v>
      </c>
      <c r="B51" s="11" t="s">
        <v>25</v>
      </c>
      <c r="C51" s="4" t="s">
        <v>49</v>
      </c>
      <c r="D51" s="11" t="s">
        <v>45</v>
      </c>
      <c r="E51" s="5">
        <v>10</v>
      </c>
      <c r="F51" s="5"/>
      <c r="G51" s="11"/>
      <c r="H51" s="11" t="s">
        <v>28</v>
      </c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4"/>
      <c r="U51" s="4" t="s">
        <v>141</v>
      </c>
    </row>
    <row r="52" spans="1:21" ht="67.5" customHeight="1">
      <c r="A52" s="2">
        <f t="shared" si="0"/>
        <v>49</v>
      </c>
      <c r="B52" s="11" t="s">
        <v>25</v>
      </c>
      <c r="C52" s="4" t="s">
        <v>48</v>
      </c>
      <c r="D52" s="11" t="s">
        <v>27</v>
      </c>
      <c r="E52" s="5">
        <v>3</v>
      </c>
      <c r="F52" s="5"/>
      <c r="G52" s="11"/>
      <c r="H52" s="11"/>
      <c r="I52" s="11" t="s">
        <v>30</v>
      </c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4" t="s">
        <v>75</v>
      </c>
      <c r="U52" s="4" t="s">
        <v>142</v>
      </c>
    </row>
    <row r="53" spans="1:21" ht="45" customHeight="1">
      <c r="A53" s="2">
        <f t="shared" si="0"/>
        <v>50</v>
      </c>
      <c r="B53" s="11" t="s">
        <v>25</v>
      </c>
      <c r="C53" s="4" t="s">
        <v>50</v>
      </c>
      <c r="D53" s="11" t="s">
        <v>45</v>
      </c>
      <c r="E53" s="5">
        <v>10</v>
      </c>
      <c r="F53" s="5"/>
      <c r="G53" s="11"/>
      <c r="H53" s="11" t="s">
        <v>28</v>
      </c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4"/>
      <c r="U53" s="4" t="s">
        <v>143</v>
      </c>
    </row>
    <row r="54" spans="1:21" ht="67.5" customHeight="1">
      <c r="A54" s="2">
        <f t="shared" si="0"/>
        <v>51</v>
      </c>
      <c r="B54" s="11" t="s">
        <v>25</v>
      </c>
      <c r="C54" s="4" t="s">
        <v>51</v>
      </c>
      <c r="D54" s="11" t="s">
        <v>27</v>
      </c>
      <c r="E54" s="5">
        <v>3</v>
      </c>
      <c r="F54" s="5"/>
      <c r="G54" s="11"/>
      <c r="H54" s="11"/>
      <c r="I54" s="11" t="s">
        <v>30</v>
      </c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4" t="s">
        <v>75</v>
      </c>
      <c r="U54" s="4" t="s">
        <v>149</v>
      </c>
    </row>
    <row r="55" spans="1:21" ht="45" customHeight="1">
      <c r="A55" s="2">
        <f t="shared" si="0"/>
        <v>52</v>
      </c>
      <c r="B55" s="11" t="s">
        <v>25</v>
      </c>
      <c r="C55" s="4" t="s">
        <v>52</v>
      </c>
      <c r="D55" s="11" t="s">
        <v>27</v>
      </c>
      <c r="E55" s="5">
        <v>2</v>
      </c>
      <c r="F55" s="5"/>
      <c r="G55" s="11"/>
      <c r="H55" s="11" t="s">
        <v>28</v>
      </c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4" t="s">
        <v>74</v>
      </c>
      <c r="U55" s="4" t="s">
        <v>150</v>
      </c>
    </row>
    <row r="56" spans="1:21" ht="33.75">
      <c r="A56" s="2">
        <f t="shared" si="0"/>
        <v>53</v>
      </c>
      <c r="B56" s="11" t="s">
        <v>25</v>
      </c>
      <c r="C56" s="4" t="s">
        <v>188</v>
      </c>
      <c r="D56" s="11" t="s">
        <v>27</v>
      </c>
      <c r="E56" s="5">
        <v>3</v>
      </c>
      <c r="F56" s="5"/>
      <c r="G56" s="11"/>
      <c r="H56" s="11" t="s">
        <v>28</v>
      </c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4" t="s">
        <v>188</v>
      </c>
      <c r="U56" s="4" t="s">
        <v>189</v>
      </c>
    </row>
    <row r="57" spans="1:21" ht="33.75" customHeight="1">
      <c r="A57" s="2">
        <f t="shared" si="0"/>
        <v>54</v>
      </c>
      <c r="B57" s="11" t="s">
        <v>25</v>
      </c>
      <c r="C57" s="4" t="s">
        <v>53</v>
      </c>
      <c r="D57" s="11" t="s">
        <v>45</v>
      </c>
      <c r="E57" s="11">
        <v>18</v>
      </c>
      <c r="F57" s="5"/>
      <c r="G57" s="11"/>
      <c r="H57" s="11" t="s">
        <v>28</v>
      </c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4"/>
      <c r="U57" s="4" t="s">
        <v>151</v>
      </c>
    </row>
    <row r="58" spans="1:21" ht="45" customHeight="1">
      <c r="A58" s="2">
        <f t="shared" si="0"/>
        <v>55</v>
      </c>
      <c r="B58" s="11" t="s">
        <v>25</v>
      </c>
      <c r="C58" s="4" t="s">
        <v>54</v>
      </c>
      <c r="D58" s="11" t="s">
        <v>27</v>
      </c>
      <c r="E58" s="5">
        <v>3</v>
      </c>
      <c r="F58" s="5"/>
      <c r="G58" s="11"/>
      <c r="H58" s="11"/>
      <c r="I58" s="11" t="s">
        <v>30</v>
      </c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4" t="s">
        <v>114</v>
      </c>
      <c r="U58" s="4" t="s">
        <v>152</v>
      </c>
    </row>
    <row r="59" spans="1:21" ht="33.75" customHeight="1">
      <c r="A59" s="2">
        <f t="shared" si="0"/>
        <v>56</v>
      </c>
      <c r="B59" s="11" t="s">
        <v>25</v>
      </c>
      <c r="C59" s="3" t="s">
        <v>55</v>
      </c>
      <c r="D59" s="11" t="s">
        <v>45</v>
      </c>
      <c r="E59" s="11">
        <v>18</v>
      </c>
      <c r="F59" s="5"/>
      <c r="G59" s="11"/>
      <c r="H59" s="11" t="s">
        <v>11</v>
      </c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3"/>
      <c r="U59" s="4" t="s">
        <v>153</v>
      </c>
    </row>
    <row r="60" spans="1:21" ht="45" customHeight="1">
      <c r="A60" s="2">
        <f t="shared" si="0"/>
        <v>57</v>
      </c>
      <c r="B60" s="11" t="s">
        <v>56</v>
      </c>
      <c r="C60" s="3" t="s">
        <v>57</v>
      </c>
      <c r="D60" s="11" t="s">
        <v>58</v>
      </c>
      <c r="E60" s="11">
        <v>3</v>
      </c>
      <c r="F60" s="5"/>
      <c r="G60" s="11"/>
      <c r="H60" s="11"/>
      <c r="I60" s="11" t="s">
        <v>12</v>
      </c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3" t="s">
        <v>115</v>
      </c>
      <c r="U60" s="4" t="s">
        <v>154</v>
      </c>
    </row>
    <row r="61" spans="1:21" ht="45" customHeight="1">
      <c r="A61" s="2">
        <f t="shared" si="0"/>
        <v>58</v>
      </c>
      <c r="B61" s="11" t="s">
        <v>56</v>
      </c>
      <c r="C61" s="3" t="s">
        <v>59</v>
      </c>
      <c r="D61" s="11" t="s">
        <v>58</v>
      </c>
      <c r="E61" s="11">
        <v>3</v>
      </c>
      <c r="F61" s="5"/>
      <c r="G61" s="11"/>
      <c r="H61" s="11" t="s">
        <v>11</v>
      </c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3" t="s">
        <v>76</v>
      </c>
      <c r="U61" s="4" t="s">
        <v>155</v>
      </c>
    </row>
    <row r="62" spans="1:21" ht="78.75" customHeight="1">
      <c r="A62" s="2">
        <f t="shared" si="0"/>
        <v>59</v>
      </c>
      <c r="B62" s="11" t="s">
        <v>56</v>
      </c>
      <c r="C62" s="3" t="s">
        <v>60</v>
      </c>
      <c r="D62" s="11" t="s">
        <v>58</v>
      </c>
      <c r="E62" s="11">
        <v>3</v>
      </c>
      <c r="F62" s="5"/>
      <c r="G62" s="11"/>
      <c r="H62" s="11"/>
      <c r="I62" s="11" t="s">
        <v>12</v>
      </c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3" t="s">
        <v>60</v>
      </c>
      <c r="U62" s="4" t="s">
        <v>156</v>
      </c>
    </row>
    <row r="63" spans="1:21" ht="33.75" customHeight="1">
      <c r="A63" s="2">
        <f t="shared" si="0"/>
        <v>60</v>
      </c>
      <c r="B63" s="11" t="s">
        <v>56</v>
      </c>
      <c r="C63" s="3" t="s">
        <v>61</v>
      </c>
      <c r="D63" s="11" t="s">
        <v>62</v>
      </c>
      <c r="E63" s="11">
        <v>2</v>
      </c>
      <c r="F63" s="5"/>
      <c r="G63" s="11"/>
      <c r="H63" s="11"/>
      <c r="I63" s="11" t="s">
        <v>12</v>
      </c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3"/>
      <c r="U63" s="4" t="s">
        <v>157</v>
      </c>
    </row>
    <row r="64" spans="1:21" ht="33.75" customHeight="1">
      <c r="A64" s="2">
        <f t="shared" si="0"/>
        <v>61</v>
      </c>
      <c r="B64" s="11" t="s">
        <v>56</v>
      </c>
      <c r="C64" s="3" t="s">
        <v>63</v>
      </c>
      <c r="D64" s="11" t="s">
        <v>62</v>
      </c>
      <c r="E64" s="11">
        <v>8</v>
      </c>
      <c r="F64" s="5"/>
      <c r="G64" s="11"/>
      <c r="H64" s="11"/>
      <c r="I64" s="11" t="s">
        <v>11</v>
      </c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3"/>
      <c r="U64" s="4" t="s">
        <v>158</v>
      </c>
    </row>
    <row r="65" spans="1:21" ht="33.75" customHeight="1">
      <c r="A65" s="2">
        <f t="shared" si="0"/>
        <v>62</v>
      </c>
      <c r="B65" s="11" t="s">
        <v>56</v>
      </c>
      <c r="C65" s="3" t="s">
        <v>64</v>
      </c>
      <c r="D65" s="11" t="s">
        <v>62</v>
      </c>
      <c r="E65" s="11">
        <v>8</v>
      </c>
      <c r="F65" s="5"/>
      <c r="G65" s="11"/>
      <c r="H65" s="11"/>
      <c r="I65" s="11" t="s">
        <v>11</v>
      </c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3"/>
      <c r="U65" s="4" t="s">
        <v>159</v>
      </c>
    </row>
    <row r="66" spans="1:21" ht="101.25" customHeight="1">
      <c r="A66" s="2">
        <f t="shared" si="0"/>
        <v>63</v>
      </c>
      <c r="B66" s="11" t="s">
        <v>56</v>
      </c>
      <c r="C66" s="3" t="s">
        <v>65</v>
      </c>
      <c r="D66" s="11" t="s">
        <v>58</v>
      </c>
      <c r="E66" s="11">
        <v>2</v>
      </c>
      <c r="F66" s="5"/>
      <c r="G66" s="11"/>
      <c r="H66" s="11"/>
      <c r="I66" s="11" t="s">
        <v>66</v>
      </c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3" t="s">
        <v>77</v>
      </c>
      <c r="U66" s="4" t="s">
        <v>160</v>
      </c>
    </row>
    <row r="67" spans="1:21" ht="33.75" customHeight="1">
      <c r="A67" s="2">
        <f t="shared" si="0"/>
        <v>64</v>
      </c>
      <c r="B67" s="11" t="s">
        <v>56</v>
      </c>
      <c r="C67" s="3" t="s">
        <v>67</v>
      </c>
      <c r="D67" s="11" t="s">
        <v>58</v>
      </c>
      <c r="E67" s="11">
        <v>5</v>
      </c>
      <c r="F67" s="5"/>
      <c r="G67" s="11"/>
      <c r="H67" s="11" t="s">
        <v>11</v>
      </c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3" t="s">
        <v>68</v>
      </c>
      <c r="U67" s="4" t="s">
        <v>161</v>
      </c>
    </row>
    <row r="68" spans="1:21" ht="33.75">
      <c r="A68" s="2">
        <f t="shared" si="0"/>
        <v>65</v>
      </c>
      <c r="B68" s="11" t="s">
        <v>56</v>
      </c>
      <c r="C68" s="3" t="s">
        <v>69</v>
      </c>
      <c r="D68" s="11" t="s">
        <v>58</v>
      </c>
      <c r="E68" s="11">
        <v>35</v>
      </c>
      <c r="F68" s="5"/>
      <c r="G68" s="11"/>
      <c r="H68" s="11" t="s">
        <v>70</v>
      </c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3"/>
      <c r="U68" s="4" t="s">
        <v>162</v>
      </c>
    </row>
    <row r="69" spans="1:21" ht="33.75" customHeight="1">
      <c r="A69" s="2">
        <f t="shared" si="0"/>
        <v>66</v>
      </c>
      <c r="B69" s="11" t="s">
        <v>56</v>
      </c>
      <c r="C69" s="3" t="s">
        <v>71</v>
      </c>
      <c r="D69" s="11" t="s">
        <v>58</v>
      </c>
      <c r="E69" s="11">
        <v>2</v>
      </c>
      <c r="F69" s="5">
        <v>5</v>
      </c>
      <c r="G69" s="11"/>
      <c r="H69" s="11" t="s">
        <v>70</v>
      </c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3" t="s">
        <v>71</v>
      </c>
      <c r="U69" s="4" t="s">
        <v>163</v>
      </c>
    </row>
    <row r="70" spans="1:21" ht="33.75" customHeight="1">
      <c r="A70" s="2">
        <f t="shared" si="0"/>
        <v>67</v>
      </c>
      <c r="B70" s="11" t="s">
        <v>56</v>
      </c>
      <c r="C70" s="4" t="s">
        <v>72</v>
      </c>
      <c r="D70" s="11" t="s">
        <v>73</v>
      </c>
      <c r="E70" s="5">
        <v>140</v>
      </c>
      <c r="F70" s="5"/>
      <c r="G70" s="11"/>
      <c r="H70" s="11" t="s">
        <v>70</v>
      </c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4"/>
      <c r="U70" s="4" t="s">
        <v>164</v>
      </c>
    </row>
  </sheetData>
  <customSheetViews>
    <customSheetView guid="{1768B9D2-72DD-4CE2-88FA-C676CDEBAFE2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2A78096F-2098-4D82-A47D-31223A5790D1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U1"/>
    <mergeCell ref="T2:T3"/>
    <mergeCell ref="G2:G3"/>
    <mergeCell ref="U2:U3"/>
    <mergeCell ref="P3:S3"/>
  </mergeCells>
  <phoneticPr fontId="1"/>
  <printOptions horizontalCentered="1"/>
  <pageMargins left="0.19685039370078741" right="0.19685039370078741" top="0.39370078740157483" bottom="0.39370078740157483" header="0.23622047244094491" footer="0"/>
  <pageSetup paperSize="9" scale="79" fitToHeight="0" orientation="portrait" r:id="rId3"/>
  <headerFooter alignWithMargins="0">
    <oddFooter>&amp;C4057-06-&amp;P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1E754D-C02D-46BE-896B-51A0E1AD95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3F3A52-1246-44C9-986C-202D44138E52}"/>
</file>

<file path=customXml/itemProps3.xml><?xml version="1.0" encoding="utf-8"?>
<ds:datastoreItem xmlns:ds="http://schemas.openxmlformats.org/officeDocument/2006/customXml" ds:itemID="{F8A0E6BD-1102-4677-99E9-2B2391E68D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ハウスＢＬ情報登録呼出情報</vt:lpstr>
      <vt:lpstr>ハウスＢＬ情報登録呼出情報!Print_Area</vt:lpstr>
      <vt:lpstr>ハウスＢＬ情報登録呼出情報!Print_Titles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2017-08-08T06:32:12Z</cp:lastPrinted>
  <dcterms:created xsi:type="dcterms:W3CDTF">2014-02-06T15:00:00Z</dcterms:created>
  <dcterms:modified xsi:type="dcterms:W3CDTF">2017-08-08T06:32:22Z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