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6870" yWindow="-15" windowWidth="19110" windowHeight="11760"/>
  </bookViews>
  <sheets>
    <sheet name="ＳＩ情報照会情報（進行管理情報）" sheetId="4" r:id="rId1"/>
  </sheets>
  <definedNames>
    <definedName name="_xlnm.Print_Area" localSheetId="0">'ＳＩ情報照会情報（進行管理情報）'!$A$1:$U$25</definedName>
    <definedName name="_xlnm.Print_Titles" localSheetId="0">'ＳＩ情報照会情報（進行管理情報）'!$1:$3</definedName>
  </definedNames>
  <calcPr calcId="162913"/>
</workbook>
</file>

<file path=xl/calcChain.xml><?xml version="1.0" encoding="utf-8"?>
<calcChain xmlns="http://schemas.openxmlformats.org/spreadsheetml/2006/main">
  <c r="U11" i="4" l="1"/>
  <c r="U14" i="4" l="1"/>
  <c r="U12" i="4"/>
  <c r="U22" i="4"/>
  <c r="U23" i="4"/>
  <c r="U24" i="4"/>
  <c r="U25" i="4"/>
  <c r="U21" i="4"/>
  <c r="U13" i="4"/>
  <c r="U20" i="4"/>
  <c r="U19" i="4"/>
  <c r="U18" i="4"/>
</calcChain>
</file>

<file path=xl/sharedStrings.xml><?xml version="1.0" encoding="utf-8"?>
<sst xmlns="http://schemas.openxmlformats.org/spreadsheetml/2006/main" count="97" uniqueCount="66">
  <si>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</si>
  <si>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</si>
  <si>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</si>
  <si>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</si>
  <si>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</si>
  <si>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</si>
  <si>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</si>
  <si>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</si>
  <si>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</si>
  <si>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</si>
  <si>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</si>
  <si>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</si>
  <si>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</si>
  <si>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</si>
  <si>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</si>
  <si>
    <t>M</t>
  </si>
  <si>
    <t>C</t>
  </si>
  <si>
    <t>荷送人コード</t>
    <rPh sb="0" eb="2">
      <t>ニオク</t>
    </rPh>
    <rPh sb="2" eb="3">
      <t>ニン</t>
    </rPh>
    <phoneticPr fontId="1"/>
  </si>
  <si>
    <t>荷送人名</t>
    <rPh sb="0" eb="1">
      <t>ニ</t>
    </rPh>
    <rPh sb="1" eb="2">
      <t>オク</t>
    </rPh>
    <rPh sb="2" eb="3">
      <t>ニン</t>
    </rPh>
    <rPh sb="3" eb="4">
      <t>メイ</t>
    </rPh>
    <phoneticPr fontId="1"/>
  </si>
  <si>
    <t>荷送人担当者情報</t>
    <rPh sb="0" eb="1">
      <t>ニ</t>
    </rPh>
    <rPh sb="1" eb="2">
      <t>オク</t>
    </rPh>
    <rPh sb="2" eb="3">
      <t>ニン</t>
    </rPh>
    <rPh sb="3" eb="6">
      <t>タントウシャ</t>
    </rPh>
    <rPh sb="6" eb="8">
      <t>ジョウホウ</t>
    </rPh>
    <phoneticPr fontId="1"/>
  </si>
  <si>
    <t>利用者コード</t>
    <rPh sb="0" eb="3">
      <t>リヨウシャ</t>
    </rPh>
    <phoneticPr fontId="1"/>
  </si>
  <si>
    <t>*</t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</si>
  <si>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1"/>
  </si>
  <si>
    <t>最終業務コード</t>
    <rPh sb="0" eb="2">
      <t>サイシュウ</t>
    </rPh>
    <rPh sb="2" eb="4">
      <t>ギョウム</t>
    </rPh>
    <phoneticPr fontId="1"/>
  </si>
  <si>
    <t>an</t>
    <phoneticPr fontId="1"/>
  </si>
  <si>
    <t>n</t>
    <phoneticPr fontId="1"/>
  </si>
  <si>
    <t>C</t>
    <phoneticPr fontId="1"/>
  </si>
  <si>
    <t>an</t>
    <phoneticPr fontId="1"/>
  </si>
  <si>
    <t>an</t>
    <phoneticPr fontId="1"/>
  </si>
  <si>
    <t>C</t>
    <phoneticPr fontId="1"/>
  </si>
  <si>
    <t>an</t>
    <phoneticPr fontId="1"/>
  </si>
  <si>
    <t>C</t>
    <phoneticPr fontId="1"/>
  </si>
  <si>
    <t>an</t>
    <phoneticPr fontId="1"/>
  </si>
  <si>
    <t>項番７以降は正常終了の場合のみ、出力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</si>
  <si>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</si>
  <si>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M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</si>
  <si>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</si>
  <si>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最終更新年月日</t>
    <rPh sb="2" eb="4">
      <t>コウシン</t>
    </rPh>
    <rPh sb="4" eb="7">
      <t>ネンガッピ</t>
    </rPh>
    <phoneticPr fontId="1"/>
  </si>
  <si>
    <t>最終更新時刻</t>
    <rPh sb="2" eb="4">
      <t>コウシン</t>
    </rPh>
    <rPh sb="4" eb="6">
      <t>ジコク</t>
    </rPh>
    <phoneticPr fontId="1"/>
  </si>
  <si>
    <t>最終更新利用者コード</t>
    <rPh sb="2" eb="4">
      <t>コウシン</t>
    </rPh>
    <rPh sb="4" eb="7">
      <t>リヨウシャ</t>
    </rPh>
    <phoneticPr fontId="1"/>
  </si>
  <si>
    <t>M</t>
    <phoneticPr fontId="1"/>
  </si>
  <si>
    <t>8</t>
    <phoneticPr fontId="1"/>
  </si>
  <si>
    <t>4</t>
    <phoneticPr fontId="1"/>
  </si>
  <si>
    <t>Ｓ／Ｉ情報登録者</t>
    <rPh sb="3" eb="5">
      <t>ジョウホウ</t>
    </rPh>
    <rPh sb="5" eb="8">
      <t>トウロクシャ</t>
    </rPh>
    <phoneticPr fontId="1"/>
  </si>
  <si>
    <t>Ｂ：進行管理情報の照会</t>
    <rPh sb="2" eb="4">
      <t>シンコウ</t>
    </rPh>
    <rPh sb="4" eb="6">
      <t>カンリ</t>
    </rPh>
    <rPh sb="6" eb="8">
      <t>ジョウホウ</t>
    </rPh>
    <rPh sb="9" eb="11">
      <t>ショウカイ</t>
    </rPh>
    <phoneticPr fontId="1"/>
  </si>
  <si>
    <t>業務コード</t>
    <rPh sb="0" eb="2">
      <t>ギョウム</t>
    </rPh>
    <phoneticPr fontId="1"/>
  </si>
  <si>
    <t>照会種別コード</t>
    <rPh sb="0" eb="2">
      <t>ショウカイ</t>
    </rPh>
    <rPh sb="2" eb="4">
      <t>シュベツ</t>
    </rPh>
    <phoneticPr fontId="1"/>
  </si>
  <si>
    <t>荷主リファレンスナンバー</t>
    <rPh sb="0" eb="2">
      <t>ニヌシ</t>
    </rPh>
    <phoneticPr fontId="1"/>
  </si>
  <si>
    <t>荷送人メールアドレス</t>
    <rPh sb="0" eb="1">
      <t>ニ</t>
    </rPh>
    <rPh sb="1" eb="2">
      <t>オク</t>
    </rPh>
    <rPh sb="2" eb="3">
      <t>ニン</t>
    </rPh>
    <phoneticPr fontId="1"/>
  </si>
  <si>
    <t>ｊ</t>
    <phoneticPr fontId="1"/>
  </si>
  <si>
    <t>初期登録年月日</t>
    <rPh sb="0" eb="2">
      <t>ショキ</t>
    </rPh>
    <rPh sb="2" eb="4">
      <t>トウロク</t>
    </rPh>
    <rPh sb="4" eb="7">
      <t>ネンガッピ</t>
    </rPh>
    <phoneticPr fontId="1"/>
  </si>
  <si>
    <t>Ｎ－Ｓ／Ｉ番号</t>
    <rPh sb="5" eb="7">
      <t>バンゴウ</t>
    </rPh>
    <phoneticPr fontId="1"/>
  </si>
  <si>
    <t>初期登録時刻</t>
    <rPh sb="0" eb="2">
      <t>ショキ</t>
    </rPh>
    <rPh sb="2" eb="4">
      <t>トウロク</t>
    </rPh>
    <rPh sb="4" eb="6">
      <t>ジコク</t>
    </rPh>
    <phoneticPr fontId="1"/>
  </si>
  <si>
    <t>通関用申告予定者</t>
    <phoneticPr fontId="1"/>
  </si>
  <si>
    <t xml:space="preserve">Ｓ／Ｉ情報ＤＢに登録されている通関用申告予定者を出力
</t>
    <phoneticPr fontId="1"/>
  </si>
  <si>
    <t xml:space="preserve">Ｓ／Ｉ情報ＤＢに登録されている荷送人コードを出力
</t>
  </si>
  <si>
    <t>輸出入者コード
法人番号</t>
    <rPh sb="0" eb="3">
      <t>ユシュツニュウ</t>
    </rPh>
    <rPh sb="3" eb="4">
      <t>シャ</t>
    </rPh>
    <phoneticPr fontId="1"/>
  </si>
  <si>
    <t>海空区分</t>
    <rPh sb="0" eb="1">
      <t>ウミ</t>
    </rPh>
    <rPh sb="1" eb="2">
      <t>ソラ</t>
    </rPh>
    <rPh sb="2" eb="4">
      <t>クブン</t>
    </rPh>
    <phoneticPr fontId="1"/>
  </si>
  <si>
    <r>
      <rPr>
        <strike/>
        <sz val="9"/>
        <rFont val="ＭＳ ゴシック"/>
        <family val="3"/>
        <charset val="128"/>
      </rPr>
      <t>船積指図書（</t>
    </r>
    <r>
      <rPr>
        <sz val="9"/>
        <rFont val="ＭＳ ゴシック"/>
        <family val="3"/>
        <charset val="128"/>
      </rPr>
      <t>Ｓ／Ｉ</t>
    </r>
    <r>
      <rPr>
        <strike/>
        <sz val="9"/>
        <rFont val="ＭＳ ゴシック"/>
        <family val="3"/>
        <charset val="128"/>
      </rPr>
      <t>）</t>
    </r>
    <r>
      <rPr>
        <sz val="9"/>
        <rFont val="ＭＳ ゴシック"/>
        <family val="3"/>
        <charset val="128"/>
      </rPr>
      <t>情報照会情報（進行管理情報）（ＳＡＴ０６５</t>
    </r>
    <r>
      <rPr>
        <b/>
        <sz val="9"/>
        <rFont val="ＭＳ ゴシック"/>
        <family val="3"/>
        <charset val="128"/>
      </rPr>
      <t>／ＡＡＴ１６１</t>
    </r>
    <r>
      <rPr>
        <sz val="9"/>
        <rFont val="ＭＳ ゴシック"/>
        <family val="3"/>
        <charset val="128"/>
      </rPr>
      <t>）</t>
    </r>
    <rPh sb="0" eb="2">
      <t>フナヅミ</t>
    </rPh>
    <rPh sb="2" eb="5">
      <t>サシズショ</t>
    </rPh>
    <rPh sb="10" eb="12">
      <t>ジョウホウ</t>
    </rPh>
    <rPh sb="12" eb="14">
      <t>ショウカイ</t>
    </rPh>
    <rPh sb="14" eb="16">
      <t>ジョウホウ</t>
    </rPh>
    <rPh sb="17" eb="19">
      <t>シンコウ</t>
    </rPh>
    <rPh sb="19" eb="21">
      <t>カンリ</t>
    </rPh>
    <rPh sb="21" eb="23">
      <t>ジョウホウ</t>
    </rPh>
    <phoneticPr fontId="1"/>
  </si>
  <si>
    <r>
      <t>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・通関用)</t>
    </r>
    <rPh sb="0" eb="2">
      <t>シャナイ</t>
    </rPh>
    <rPh sb="2" eb="4">
      <t>セイリ</t>
    </rPh>
    <rPh sb="4" eb="6">
      <t>バンゴウ</t>
    </rPh>
    <rPh sb="7" eb="9">
      <t>カイカ</t>
    </rPh>
    <rPh sb="10" eb="14">
      <t>コウクウカモツ</t>
    </rPh>
    <rPh sb="14" eb="16">
      <t>ツウチ</t>
    </rPh>
    <rPh sb="16" eb="17">
      <t>サキ</t>
    </rPh>
    <rPh sb="18" eb="21">
      <t>ツウカンヨウ</t>
    </rPh>
    <phoneticPr fontId="1"/>
  </si>
  <si>
    <r>
      <t>Ｎ－Ｓ／Ｉ番号または荷主リファレンスナンバーが入力された場合で正常終了の場合は、Ｓ／Ｉ情報ＤＢに登録されている社内整理番号(海貨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 xml:space="preserve">・通関用)を出力
</t>
    </r>
    <phoneticPr fontId="1"/>
  </si>
  <si>
    <r>
      <t>メールサブジェクトには以下の項目を出力
・ＮーＳ／Ｉ番号、荷主リファレンスナンバーまたは社内整理番号(海貨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・通関用)　３５桁</t>
    </r>
    <rPh sb="29" eb="31">
      <t>ニヌシ</t>
    </rPh>
    <rPh sb="44" eb="46">
      <t>シャナイ</t>
    </rPh>
    <rPh sb="46" eb="48">
      <t>セイリ</t>
    </rPh>
    <rPh sb="48" eb="50">
      <t>バンゴウ</t>
    </rPh>
    <rPh sb="51" eb="53">
      <t>カイカ</t>
    </rPh>
    <rPh sb="62" eb="63">
      <t>ツウ</t>
    </rPh>
    <rPh sb="63" eb="64">
      <t>セキ</t>
    </rPh>
    <rPh sb="64" eb="65">
      <t>ヨウ</t>
    </rPh>
    <phoneticPr fontId="1"/>
  </si>
  <si>
    <r>
      <t>荷主リファレンスナンバーまたは社内整理番号(海貨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・通関用)が入力された場合で正常終了の場合は、Ｓ／Ｉ情報ＤＢに登録されているＮ－Ｓ／Ｉ番号を出力</t>
    </r>
    <phoneticPr fontId="1"/>
  </si>
  <si>
    <r>
      <t>Ｎ－Ｓ／Ｉ番号または社内整理番号(海貨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・通関用)が入力された場合で正常終了の場合は、Ｓ／Ｉ情報ＤＢに登録されている荷主リファレンスナンバーを出力</t>
    </r>
    <phoneticPr fontId="1"/>
  </si>
  <si>
    <r>
      <t>海貨業者コード</t>
    </r>
    <r>
      <rPr>
        <b/>
        <sz val="9"/>
        <rFont val="ＭＳ ゴシック"/>
        <family val="3"/>
        <charset val="128"/>
      </rPr>
      <t>／航空貨物通知先コード</t>
    </r>
    <rPh sb="0" eb="1">
      <t>ウミ</t>
    </rPh>
    <rPh sb="1" eb="2">
      <t>カ</t>
    </rPh>
    <rPh sb="2" eb="4">
      <t>ギョウシャ</t>
    </rPh>
    <rPh sb="8" eb="10">
      <t>コウクウ</t>
    </rPh>
    <rPh sb="10" eb="12">
      <t>カモツ</t>
    </rPh>
    <rPh sb="12" eb="15">
      <t>ツウチサキ</t>
    </rPh>
    <phoneticPr fontId="1"/>
  </si>
  <si>
    <r>
      <t>Ｓ／Ｉ情報ＤＢに登録されている海貨業者コード</t>
    </r>
    <r>
      <rPr>
        <b/>
        <sz val="9"/>
        <rFont val="ＭＳ ゴシック"/>
        <family val="3"/>
        <charset val="128"/>
      </rPr>
      <t>／航空貨物通知先コード</t>
    </r>
    <r>
      <rPr>
        <sz val="9"/>
        <rFont val="ＭＳ ゴシック"/>
        <family val="3"/>
        <charset val="128"/>
      </rPr>
      <t>を出力"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</si>
</sst>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382" name="Line 1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385" name="Line 4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387" name="Line 6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389" name="Line 8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391" name="Line 10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393" name="Line 12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395" name="Line 14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397" name="Line 16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399" name="Line 18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01" name="Line 20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03" name="Line 22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05" name="Line 24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07" name="Line 26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09" name="Line 28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11" name="Line 30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13" name="Line 32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15" name="Line 34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19</xdr:row>
      <xdr:rowOff>0</xdr:rowOff>
    </xdr:from>
    <xdr:to>
      <xdr:col>2</xdr:col>
      <xdr:colOff>647700</xdr:colOff>
      <xdr:row>19</xdr:row>
      <xdr:rowOff>0</xdr:rowOff>
    </xdr:to>
    <xdr:sp macro="" textlink="">
      <xdr:nvSpPr>
        <xdr:cNvPr id="8418" name="Line 37"/>
        <xdr:cNvSpPr>
          <a:spLocks noChangeShapeType="1"/>
        </xdr:cNvSpPr>
      </xdr:nvSpPr>
      <xdr:spPr bwMode="auto">
        <a:xfrm>
          <a:off x="127635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19" name="Line 38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21" name="Line 40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23" name="Line 42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25" name="Line 44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27" name="Line 46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30" name="Line 49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32" name="Line 51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34" name="Line 53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36" name="Line 55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38" name="Line 57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40" name="Line 59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42" name="Line 61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44" name="Line 63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46" name="Line 65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48" name="Line 67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50" name="Line 69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52" name="Line 71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54" name="Line 73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56" name="Line 75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58" name="Line 77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60" name="Line 79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19</xdr:row>
      <xdr:rowOff>0</xdr:rowOff>
    </xdr:from>
    <xdr:to>
      <xdr:col>2</xdr:col>
      <xdr:colOff>647700</xdr:colOff>
      <xdr:row>19</xdr:row>
      <xdr:rowOff>0</xdr:rowOff>
    </xdr:to>
    <xdr:sp macro="" textlink="">
      <xdr:nvSpPr>
        <xdr:cNvPr id="8463" name="Line 82"/>
        <xdr:cNvSpPr>
          <a:spLocks noChangeShapeType="1"/>
        </xdr:cNvSpPr>
      </xdr:nvSpPr>
      <xdr:spPr bwMode="auto">
        <a:xfrm>
          <a:off x="1276350" y="8029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64" name="Line 83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66" name="Line 85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68" name="Line 87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19</xdr:row>
      <xdr:rowOff>0</xdr:rowOff>
    </xdr:from>
    <xdr:to>
      <xdr:col>2</xdr:col>
      <xdr:colOff>638175</xdr:colOff>
      <xdr:row>19</xdr:row>
      <xdr:rowOff>0</xdr:rowOff>
    </xdr:to>
    <xdr:sp macro="" textlink="">
      <xdr:nvSpPr>
        <xdr:cNvPr id="8470" name="Line 89"/>
        <xdr:cNvSpPr>
          <a:spLocks noChangeShapeType="1"/>
        </xdr:cNvSpPr>
      </xdr:nvSpPr>
      <xdr:spPr bwMode="auto">
        <a:xfrm>
          <a:off x="1266825" y="80295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2</xdr:col>
      <xdr:colOff>619125</xdr:colOff>
      <xdr:row>19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352425" y="80295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view="pageBreakPreview" zoomScaleNormal="75" workbookViewId="0">
      <pane ySplit="3" topLeftCell="A4" activePane="bottomLeft" state="frozen"/>
      <selection pane="bottomLeft" activeCell="C6" sqref="C6"/>
    </sheetView>
  </sheetViews>
  <sheetFormatPr defaultRowHeight="11.25" x14ac:dyDescent="0.15"/>
  <cols>
    <col min="1" max="1" width="4.5" style="15" customWidth="1"/>
    <col min="2" max="2" width="3.75" style="16" customWidth="1"/>
    <col min="3" max="3" width="16.875" style="16" customWidth="1"/>
    <col min="4" max="4" width="2.75" style="8" customWidth="1"/>
    <col min="5" max="5" width="3.75" style="8" customWidth="1"/>
    <col min="6" max="7" width="2.75" style="8" customWidth="1"/>
    <col min="8" max="19" width="2.75" style="16" customWidth="1"/>
    <col min="20" max="20" width="15" style="17" customWidth="1"/>
    <col min="21" max="21" width="45" style="8" customWidth="1"/>
    <col min="22" max="16384" width="9" style="8"/>
  </cols>
  <sheetData>
    <row r="1" spans="1:21" ht="15" customHeight="1" x14ac:dyDescent="0.15">
      <c r="A1" s="35" t="s">
        <v>12</v>
      </c>
      <c r="B1" s="35"/>
      <c r="C1" s="35"/>
      <c r="D1" s="37" t="s">
        <v>58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9"/>
    </row>
    <row r="2" spans="1:21" ht="15" customHeight="1" x14ac:dyDescent="0.15">
      <c r="A2" s="36" t="s">
        <v>0</v>
      </c>
      <c r="B2" s="34" t="s">
        <v>1</v>
      </c>
      <c r="C2" s="34" t="s">
        <v>2</v>
      </c>
      <c r="D2" s="34" t="s">
        <v>3</v>
      </c>
      <c r="E2" s="34" t="s">
        <v>4</v>
      </c>
      <c r="F2" s="34" t="s">
        <v>6</v>
      </c>
      <c r="G2" s="34" t="s">
        <v>7</v>
      </c>
      <c r="H2" s="34" t="s">
        <v>5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 t="s">
        <v>13</v>
      </c>
      <c r="U2" s="34" t="s">
        <v>8</v>
      </c>
    </row>
    <row r="3" spans="1:21" ht="33.75" customHeight="1" x14ac:dyDescent="0.15">
      <c r="A3" s="36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1:21" ht="62.25" customHeight="1" x14ac:dyDescent="0.15">
      <c r="A4" s="7">
        <v>1</v>
      </c>
      <c r="B4" s="18"/>
      <c r="C4" s="4" t="s">
        <v>9</v>
      </c>
      <c r="D4" s="18" t="s">
        <v>10</v>
      </c>
      <c r="E4" s="18">
        <v>398</v>
      </c>
      <c r="F4" s="18"/>
      <c r="G4" s="18"/>
      <c r="H4" s="18" t="s">
        <v>11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4"/>
      <c r="U4" s="33" t="s">
        <v>61</v>
      </c>
    </row>
    <row r="5" spans="1:21" ht="33.75" customHeight="1" x14ac:dyDescent="0.15">
      <c r="A5" s="7">
        <v>2</v>
      </c>
      <c r="B5" s="18"/>
      <c r="C5" s="4" t="s">
        <v>34</v>
      </c>
      <c r="D5" s="18" t="s">
        <v>27</v>
      </c>
      <c r="E5" s="18">
        <v>75</v>
      </c>
      <c r="F5" s="18"/>
      <c r="G5" s="18"/>
      <c r="H5" s="18" t="s">
        <v>35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4"/>
      <c r="U5" s="5" t="s">
        <v>36</v>
      </c>
    </row>
    <row r="6" spans="1:21" ht="56.25" customHeight="1" x14ac:dyDescent="0.15">
      <c r="A6" s="7">
        <v>3</v>
      </c>
      <c r="B6" s="18"/>
      <c r="C6" s="4" t="s">
        <v>51</v>
      </c>
      <c r="D6" s="18" t="s">
        <v>28</v>
      </c>
      <c r="E6" s="18">
        <v>35</v>
      </c>
      <c r="F6" s="18"/>
      <c r="G6" s="18"/>
      <c r="H6" s="18" t="s">
        <v>29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4"/>
      <c r="U6" s="40" t="s">
        <v>62</v>
      </c>
    </row>
    <row r="7" spans="1:21" ht="56.25" customHeight="1" x14ac:dyDescent="0.15">
      <c r="A7" s="7">
        <v>4</v>
      </c>
      <c r="B7" s="18"/>
      <c r="C7" s="4" t="s">
        <v>47</v>
      </c>
      <c r="D7" s="18" t="s">
        <v>30</v>
      </c>
      <c r="E7" s="18">
        <v>35</v>
      </c>
      <c r="F7" s="18"/>
      <c r="G7" s="18"/>
      <c r="H7" s="18" t="s">
        <v>31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4"/>
      <c r="U7" s="40" t="s">
        <v>63</v>
      </c>
    </row>
    <row r="8" spans="1:21" ht="56.25" customHeight="1" x14ac:dyDescent="0.15">
      <c r="A8" s="7">
        <v>5</v>
      </c>
      <c r="B8" s="19"/>
      <c r="C8" s="33" t="s">
        <v>59</v>
      </c>
      <c r="D8" s="3" t="s">
        <v>30</v>
      </c>
      <c r="E8" s="3">
        <v>20</v>
      </c>
      <c r="F8" s="3"/>
      <c r="G8" s="3"/>
      <c r="H8" s="3" t="s">
        <v>31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20"/>
      <c r="U8" s="40" t="s">
        <v>60</v>
      </c>
    </row>
    <row r="9" spans="1:21" ht="33.75" customHeight="1" x14ac:dyDescent="0.15">
      <c r="A9" s="7">
        <v>6</v>
      </c>
      <c r="B9" s="18"/>
      <c r="C9" s="20" t="s">
        <v>46</v>
      </c>
      <c r="D9" s="3" t="s">
        <v>32</v>
      </c>
      <c r="E9" s="3">
        <v>1</v>
      </c>
      <c r="F9" s="3"/>
      <c r="G9" s="3"/>
      <c r="H9" s="3" t="s">
        <v>31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20"/>
      <c r="U9" s="20" t="s">
        <v>44</v>
      </c>
    </row>
    <row r="10" spans="1:21" ht="33.75" customHeight="1" x14ac:dyDescent="0.15">
      <c r="A10" s="6" t="s">
        <v>33</v>
      </c>
      <c r="B10" s="18"/>
      <c r="C10" s="20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3"/>
      <c r="U10" s="24"/>
    </row>
    <row r="11" spans="1:21" s="32" customFormat="1" ht="33.75" customHeight="1" x14ac:dyDescent="0.15">
      <c r="A11" s="27">
        <v>7</v>
      </c>
      <c r="B11" s="28"/>
      <c r="C11" s="27" t="s">
        <v>57</v>
      </c>
      <c r="D11" s="29" t="s">
        <v>10</v>
      </c>
      <c r="E11" s="29">
        <v>1</v>
      </c>
      <c r="F11" s="29"/>
      <c r="G11" s="29"/>
      <c r="H11" s="29" t="s">
        <v>11</v>
      </c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30"/>
      <c r="U11" s="31" t="str">
        <f>"Ｓ／Ｉ情報ＤＢに登録されている"&amp;C11&amp;"を出力"</f>
        <v>Ｓ／Ｉ情報ＤＢに登録されている海空区分を出力</v>
      </c>
    </row>
    <row r="12" spans="1:21" ht="33.75" customHeight="1" x14ac:dyDescent="0.15">
      <c r="A12" s="7">
        <v>8</v>
      </c>
      <c r="B12" s="3"/>
      <c r="C12" s="21" t="s">
        <v>43</v>
      </c>
      <c r="D12" s="1" t="s">
        <v>14</v>
      </c>
      <c r="E12" s="25">
        <v>5</v>
      </c>
      <c r="F12" s="3"/>
      <c r="G12" s="3"/>
      <c r="H12" s="3" t="s">
        <v>15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21" t="s">
        <v>20</v>
      </c>
      <c r="U12" s="20" t="str">
        <f>"Ｓ／Ｉ情報ＤＢに登録されている"&amp;C12&amp;"を出力"</f>
        <v>Ｓ／Ｉ情報ＤＢに登録されているＳ／Ｉ情報登録者を出力</v>
      </c>
    </row>
    <row r="13" spans="1:21" ht="33.75" customHeight="1" x14ac:dyDescent="0.15">
      <c r="A13" s="7">
        <v>9</v>
      </c>
      <c r="B13" s="3"/>
      <c r="C13" s="21" t="s">
        <v>50</v>
      </c>
      <c r="D13" s="1" t="s">
        <v>25</v>
      </c>
      <c r="E13" s="25" t="s">
        <v>41</v>
      </c>
      <c r="F13" s="3"/>
      <c r="G13" s="3"/>
      <c r="H13" s="3" t="s">
        <v>40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21"/>
      <c r="U13" s="20" t="str">
        <f t="shared" ref="U13:U20" si="0">"Ｓ／Ｉ情報ＤＢに登録されている"&amp;C13&amp;"を出力"</f>
        <v>Ｓ／Ｉ情報ＤＢに登録されている初期登録年月日を出力</v>
      </c>
    </row>
    <row r="14" spans="1:21" ht="33.75" customHeight="1" x14ac:dyDescent="0.15">
      <c r="A14" s="7">
        <v>10</v>
      </c>
      <c r="B14" s="3"/>
      <c r="C14" s="21" t="s">
        <v>52</v>
      </c>
      <c r="D14" s="1" t="s">
        <v>25</v>
      </c>
      <c r="E14" s="25" t="s">
        <v>42</v>
      </c>
      <c r="F14" s="3"/>
      <c r="G14" s="3"/>
      <c r="H14" s="3" t="s">
        <v>40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21"/>
      <c r="U14" s="20" t="str">
        <f>"Ｓ／Ｉ情報ＤＢに登録されている"&amp;C14&amp;"を出力"</f>
        <v>Ｓ／Ｉ情報ＤＢに登録されている初期登録時刻を出力</v>
      </c>
    </row>
    <row r="15" spans="1:21" ht="33.75" customHeight="1" x14ac:dyDescent="0.15">
      <c r="A15" s="7">
        <v>11</v>
      </c>
      <c r="B15" s="3"/>
      <c r="C15" s="33" t="s">
        <v>64</v>
      </c>
      <c r="D15" s="3" t="s">
        <v>14</v>
      </c>
      <c r="E15" s="3">
        <v>5</v>
      </c>
      <c r="F15" s="3"/>
      <c r="G15" s="3"/>
      <c r="H15" s="3" t="s">
        <v>16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21" t="s">
        <v>20</v>
      </c>
      <c r="U15" s="33" t="s">
        <v>65</v>
      </c>
    </row>
    <row r="16" spans="1:21" ht="33.75" customHeight="1" x14ac:dyDescent="0.15">
      <c r="A16" s="7">
        <v>12</v>
      </c>
      <c r="B16" s="3"/>
      <c r="C16" s="20" t="s">
        <v>53</v>
      </c>
      <c r="D16" s="3" t="s">
        <v>14</v>
      </c>
      <c r="E16" s="3">
        <v>5</v>
      </c>
      <c r="F16" s="3"/>
      <c r="G16" s="3"/>
      <c r="H16" s="3" t="s">
        <v>16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21" t="s">
        <v>20</v>
      </c>
      <c r="U16" s="20" t="s">
        <v>54</v>
      </c>
    </row>
    <row r="17" spans="1:21" ht="33.75" customHeight="1" x14ac:dyDescent="0.15">
      <c r="A17" s="7">
        <v>13</v>
      </c>
      <c r="B17" s="3"/>
      <c r="C17" s="20" t="s">
        <v>17</v>
      </c>
      <c r="D17" s="3" t="s">
        <v>14</v>
      </c>
      <c r="E17" s="3">
        <v>17</v>
      </c>
      <c r="F17" s="3"/>
      <c r="G17" s="3"/>
      <c r="H17" s="3" t="s">
        <v>16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6" t="s">
        <v>56</v>
      </c>
      <c r="U17" s="20" t="s">
        <v>55</v>
      </c>
    </row>
    <row r="18" spans="1:21" ht="33.75" customHeight="1" x14ac:dyDescent="0.15">
      <c r="A18" s="7">
        <v>14</v>
      </c>
      <c r="B18" s="3"/>
      <c r="C18" s="20" t="s">
        <v>18</v>
      </c>
      <c r="D18" s="3" t="s">
        <v>14</v>
      </c>
      <c r="E18" s="3">
        <v>70</v>
      </c>
      <c r="F18" s="3"/>
      <c r="G18" s="3"/>
      <c r="H18" s="3" t="s">
        <v>16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20"/>
      <c r="U18" s="20" t="str">
        <f t="shared" si="0"/>
        <v>Ｓ／Ｉ情報ＤＢに登録されている荷送人名を出力</v>
      </c>
    </row>
    <row r="19" spans="1:21" ht="33.75" customHeight="1" x14ac:dyDescent="0.15">
      <c r="A19" s="7">
        <v>15</v>
      </c>
      <c r="B19" s="3"/>
      <c r="C19" s="4" t="s">
        <v>48</v>
      </c>
      <c r="D19" s="18" t="s">
        <v>49</v>
      </c>
      <c r="E19" s="18">
        <v>70</v>
      </c>
      <c r="F19" s="2"/>
      <c r="G19" s="18"/>
      <c r="H19" s="18" t="s">
        <v>16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4"/>
      <c r="U19" s="4" t="str">
        <f t="shared" si="0"/>
        <v>Ｓ／Ｉ情報ＤＢに登録されている荷送人メールアドレスを出力</v>
      </c>
    </row>
    <row r="20" spans="1:21" ht="33.75" customHeight="1" x14ac:dyDescent="0.15">
      <c r="A20" s="7">
        <v>16</v>
      </c>
      <c r="B20" s="3"/>
      <c r="C20" s="4" t="s">
        <v>19</v>
      </c>
      <c r="D20" s="18" t="s">
        <v>14</v>
      </c>
      <c r="E20" s="18">
        <v>35</v>
      </c>
      <c r="F20" s="18"/>
      <c r="G20" s="18"/>
      <c r="H20" s="18" t="s">
        <v>16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5"/>
      <c r="U20" s="4" t="str">
        <f t="shared" si="0"/>
        <v>Ｓ／Ｉ情報ＤＢに登録されている荷送人担当者情報を出力</v>
      </c>
    </row>
    <row r="21" spans="1:21" ht="33.75" customHeight="1" x14ac:dyDescent="0.15">
      <c r="A21" s="7">
        <v>17</v>
      </c>
      <c r="B21" s="3">
        <v>100</v>
      </c>
      <c r="C21" s="4" t="s">
        <v>22</v>
      </c>
      <c r="D21" s="18" t="s">
        <v>24</v>
      </c>
      <c r="E21" s="18">
        <v>35</v>
      </c>
      <c r="F21" s="18"/>
      <c r="G21" s="18"/>
      <c r="H21" s="18" t="s">
        <v>26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5"/>
      <c r="U21" s="4" t="str">
        <f>"当該Ｓ／Ｉ情報を元に登録された貨物情報ＤＢに登録されている"&amp;C21&amp;"を出力"</f>
        <v>当該Ｓ／Ｉ情報を元に登録された貨物情報ＤＢに登録されている輸出管理番号を出力</v>
      </c>
    </row>
    <row r="22" spans="1:21" ht="33.75" customHeight="1" x14ac:dyDescent="0.15">
      <c r="A22" s="7">
        <v>18</v>
      </c>
      <c r="B22" s="3" t="s">
        <v>21</v>
      </c>
      <c r="C22" s="4" t="s">
        <v>23</v>
      </c>
      <c r="D22" s="18" t="s">
        <v>24</v>
      </c>
      <c r="E22" s="18">
        <v>5</v>
      </c>
      <c r="F22" s="18"/>
      <c r="G22" s="18"/>
      <c r="H22" s="18" t="s">
        <v>26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5" t="s">
        <v>45</v>
      </c>
      <c r="U22" s="4" t="str">
        <f>"当該Ｓ／Ｉ情報を元に登録された貨物情報ＤＢに登録されている"&amp;C22&amp;"を出力"</f>
        <v>当該Ｓ／Ｉ情報を元に登録された貨物情報ＤＢに登録されている最終業務コードを出力</v>
      </c>
    </row>
    <row r="23" spans="1:21" ht="33.75" customHeight="1" x14ac:dyDescent="0.15">
      <c r="A23" s="7">
        <v>19</v>
      </c>
      <c r="B23" s="3" t="s">
        <v>21</v>
      </c>
      <c r="C23" s="4" t="s">
        <v>37</v>
      </c>
      <c r="D23" s="18" t="s">
        <v>25</v>
      </c>
      <c r="E23" s="18">
        <v>8</v>
      </c>
      <c r="F23" s="18"/>
      <c r="G23" s="18"/>
      <c r="H23" s="18" t="s">
        <v>26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5"/>
      <c r="U23" s="4" t="str">
        <f>"当該Ｓ／Ｉ情報を元に登録された貨物情報ＤＢに登録されている"&amp;C23&amp;"を出力"</f>
        <v>当該Ｓ／Ｉ情報を元に登録された貨物情報ＤＢに登録されている最終更新年月日を出力</v>
      </c>
    </row>
    <row r="24" spans="1:21" ht="33.75" customHeight="1" x14ac:dyDescent="0.15">
      <c r="A24" s="7">
        <v>20</v>
      </c>
      <c r="B24" s="3" t="s">
        <v>21</v>
      </c>
      <c r="C24" s="4" t="s">
        <v>38</v>
      </c>
      <c r="D24" s="18" t="s">
        <v>25</v>
      </c>
      <c r="E24" s="18">
        <v>4</v>
      </c>
      <c r="F24" s="18"/>
      <c r="G24" s="18"/>
      <c r="H24" s="18" t="s">
        <v>26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5"/>
      <c r="U24" s="4" t="str">
        <f>"当該Ｓ／Ｉ情報を元に登録された貨物情報ＤＢに登録されている"&amp;C24&amp;"を出力"</f>
        <v>当該Ｓ／Ｉ情報を元に登録された貨物情報ＤＢに登録されている最終更新時刻を出力</v>
      </c>
    </row>
    <row r="25" spans="1:21" ht="33.75" customHeight="1" x14ac:dyDescent="0.15">
      <c r="A25" s="7">
        <v>21</v>
      </c>
      <c r="B25" s="3" t="s">
        <v>21</v>
      </c>
      <c r="C25" s="4" t="s">
        <v>39</v>
      </c>
      <c r="D25" s="18" t="s">
        <v>24</v>
      </c>
      <c r="E25" s="18">
        <v>5</v>
      </c>
      <c r="F25" s="18"/>
      <c r="G25" s="18"/>
      <c r="H25" s="18" t="s">
        <v>26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5" t="s">
        <v>20</v>
      </c>
      <c r="U25" s="4" t="str">
        <f>"当該Ｓ／Ｉ情報を元に登録された貨物情報ＤＢに登録されている"&amp;C25&amp;"を出力"</f>
        <v>当該Ｓ／Ｉ情報を元に登録された貨物情報ＤＢに登録されている最終更新利用者コードを出力</v>
      </c>
    </row>
    <row r="26" spans="1:21" ht="33.75" customHeight="1" x14ac:dyDescent="0.15">
      <c r="A26" s="9"/>
      <c r="B26" s="10"/>
      <c r="C26" s="11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3"/>
      <c r="U26" s="14"/>
    </row>
    <row r="27" spans="1:21" ht="33.75" customHeight="1" x14ac:dyDescent="0.15">
      <c r="A27" s="9"/>
      <c r="B27" s="10"/>
      <c r="C27" s="11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3"/>
      <c r="U27" s="14"/>
    </row>
    <row r="28" spans="1:21" ht="33.75" customHeight="1" x14ac:dyDescent="0.15">
      <c r="A28" s="9"/>
      <c r="B28" s="10"/>
      <c r="C28" s="11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3"/>
      <c r="U28" s="14"/>
    </row>
    <row r="29" spans="1:21" ht="33.75" customHeight="1" x14ac:dyDescent="0.15">
      <c r="A29" s="9"/>
      <c r="B29" s="10"/>
      <c r="C29" s="11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3"/>
      <c r="U29" s="14"/>
    </row>
    <row r="30" spans="1:21" ht="33.75" customHeight="1" x14ac:dyDescent="0.15">
      <c r="A30" s="9"/>
      <c r="B30" s="10"/>
      <c r="C30" s="11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3"/>
      <c r="U30" s="14"/>
    </row>
    <row r="31" spans="1:21" ht="33.75" customHeight="1" x14ac:dyDescent="0.15">
      <c r="A31" s="9"/>
      <c r="B31" s="10"/>
      <c r="C31" s="11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3"/>
      <c r="U31" s="14"/>
    </row>
    <row r="32" spans="1:21" ht="33.75" customHeight="1" x14ac:dyDescent="0.15">
      <c r="A32" s="9"/>
      <c r="B32" s="10"/>
      <c r="C32" s="11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3"/>
      <c r="U32" s="14"/>
    </row>
    <row r="33" spans="1:21" ht="33.75" customHeight="1" x14ac:dyDescent="0.15">
      <c r="A33" s="9"/>
      <c r="B33" s="10"/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3"/>
      <c r="U33" s="14"/>
    </row>
    <row r="34" spans="1:21" ht="33.75" customHeight="1" x14ac:dyDescent="0.15">
      <c r="A34" s="9"/>
      <c r="B34" s="10"/>
      <c r="C34" s="11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3"/>
      <c r="U34" s="14"/>
    </row>
    <row r="35" spans="1:21" ht="33.75" customHeight="1" x14ac:dyDescent="0.15">
      <c r="A35" s="9"/>
      <c r="B35" s="10"/>
      <c r="C35" s="11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3"/>
      <c r="U35" s="14"/>
    </row>
    <row r="36" spans="1:21" ht="33.75" customHeight="1" x14ac:dyDescent="0.15">
      <c r="A36" s="9"/>
      <c r="B36" s="10"/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3"/>
      <c r="U36" s="14"/>
    </row>
    <row r="37" spans="1:21" ht="33.75" customHeight="1" x14ac:dyDescent="0.15">
      <c r="A37" s="9"/>
      <c r="B37" s="10"/>
      <c r="C37" s="11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3"/>
      <c r="U37" s="14"/>
    </row>
    <row r="38" spans="1:21" ht="33.75" customHeight="1" x14ac:dyDescent="0.15">
      <c r="A38" s="9"/>
      <c r="B38" s="10"/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3"/>
      <c r="U38" s="14"/>
    </row>
    <row r="39" spans="1:21" ht="33.75" customHeight="1" x14ac:dyDescent="0.15">
      <c r="A39" s="9"/>
      <c r="B39" s="10"/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3"/>
      <c r="U39" s="14"/>
    </row>
    <row r="40" spans="1:21" ht="33.75" customHeight="1" x14ac:dyDescent="0.15">
      <c r="A40" s="9"/>
      <c r="B40" s="10"/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3"/>
      <c r="U40" s="14"/>
    </row>
    <row r="41" spans="1:21" ht="33.75" customHeight="1" x14ac:dyDescent="0.15">
      <c r="A41" s="9"/>
      <c r="B41" s="10"/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3"/>
      <c r="U41" s="14"/>
    </row>
  </sheetData>
  <mergeCells count="15">
    <mergeCell ref="T2:T3"/>
    <mergeCell ref="G2:G3"/>
    <mergeCell ref="P3:S3"/>
    <mergeCell ref="U2:U3"/>
    <mergeCell ref="A1:C1"/>
    <mergeCell ref="H3:K3"/>
    <mergeCell ref="L3:O3"/>
    <mergeCell ref="A2:A3"/>
    <mergeCell ref="B2:B3"/>
    <mergeCell ref="C2:C3"/>
    <mergeCell ref="H2:S2"/>
    <mergeCell ref="D2:D3"/>
    <mergeCell ref="E2:E3"/>
    <mergeCell ref="F2:F3"/>
    <mergeCell ref="D1:U1"/>
  </mergeCells>
  <phoneticPr fontId="1"/>
  <dataValidations disablePrompts="1" count="1">
    <dataValidation type="list" allowBlank="1" showInputMessage="1" showErrorMessage="1" sqref="D12:D1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&amp;C2036-07-&amp;P&amp;R＜2025.10修正＞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DCBB66-1F7B-4F39-993A-9E30A04174E4}"/>
</file>

<file path=customXml/itemProps2.xml><?xml version="1.0" encoding="utf-8"?>
<ds:datastoreItem xmlns:ds="http://schemas.openxmlformats.org/officeDocument/2006/customXml" ds:itemID="{21FCE210-3ECF-4F24-9E68-E0F8458778DF}"/>
</file>

<file path=customXml/itemProps3.xml><?xml version="1.0" encoding="utf-8"?>
<ds:datastoreItem xmlns:ds="http://schemas.openxmlformats.org/officeDocument/2006/customXml" ds:itemID="{3FC1434B-9626-4992-86E5-F091912166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ＳＩ情報照会情報（進行管理情報）</vt:lpstr>
      <vt:lpstr>'ＳＩ情報照会情報（進行管理情報）'!Print_Area</vt:lpstr>
      <vt:lpstr>'ＳＩ情報照会情報（進行管理情報）'!Print_Titles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2016-03-18T11:25:19Z</dcterms:created>
  <dcterms:modified xsi:type="dcterms:W3CDTF">2023-03-15T02:25:47Z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