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05" yWindow="135" windowWidth="11700" windowHeight="8100"/>
  </bookViews>
  <sheets>
    <sheet name="貨物情報照会情報（コンテナ貨物情報）" sheetId="1" r:id="rId1"/>
  </sheets>
  <definedNames>
    <definedName name="_xlnm._FilterDatabase" localSheetId="0" hidden="1">'貨物情報照会情報（コンテナ貨物情報）'!$A$3:$U$3</definedName>
    <definedName name="_xlnm.Print_Titles" localSheetId="0">'貨物情報照会情報（コンテナ貨物情報）'!$1:$3</definedName>
    <definedName name="Z_02F5745C_29D4_4942_8FEB_75D32FD55335_.wvu.FilterData" localSheetId="0" hidden="1">'貨物情報照会情報（コンテナ貨物情報）'!$A$3:$U$3</definedName>
    <definedName name="Z_02F5745C_29D4_4942_8FEB_75D32FD55335_.wvu.PrintTitles" localSheetId="0" hidden="1">'貨物情報照会情報（コンテナ貨物情報）'!$1:$3</definedName>
    <definedName name="Z_1721A4FC_0719_47AE_9DFF_B19D6392AE7D_.wvu.FilterData" localSheetId="0" hidden="1">'貨物情報照会情報（コンテナ貨物情報）'!$A$3:$U$3</definedName>
    <definedName name="Z_1721A4FC_0719_47AE_9DFF_B19D6392AE7D_.wvu.PrintTitles" localSheetId="0" hidden="1">'貨物情報照会情報（コンテナ貨物情報）'!$1:$3</definedName>
  </definedNames>
  <calcPr calcId="145621"/>
  <customWorkbookViews>
    <customWorkbookView name="momoseh - 個人用ビュー" guid="{02F5745C-29D4-4942-8FEB-75D32FD55335}" mergeInterval="0" personalView="1" maximized="1" windowWidth="1276" windowHeight="853" activeSheetId="1" showComments="commIndAndComment"/>
    <customWorkbookView name="NDC-SHIOMI - 個人用ビュー" guid="{1721A4FC-0719-47AE-9DFF-B19D6392AE7D}" mergeInterval="0" personalView="1" maximized="1" windowWidth="1235" windowHeight="830" activeSheetId="1"/>
  </customWorkbookViews>
</workbook>
</file>

<file path=xl/calcChain.xml><?xml version="1.0" encoding="utf-8"?>
<calcChain xmlns="http://schemas.openxmlformats.org/spreadsheetml/2006/main">
  <c r="A6" i="1" l="1"/>
  <c r="A7" i="1"/>
  <c r="A9" i="1" s="1"/>
  <c r="A10" i="1" s="1"/>
  <c r="A11" i="1" s="1"/>
  <c r="A12" i="1" s="1"/>
  <c r="A13" i="1" s="1"/>
  <c r="A14" i="1" s="1"/>
  <c r="A15" i="1" s="1"/>
  <c r="A16" i="1" s="1"/>
  <c r="A17" i="1" s="1"/>
  <c r="A18" i="1" s="1"/>
  <c r="A19" i="1" s="1"/>
  <c r="A20" i="1" s="1"/>
  <c r="A21" i="1" s="1"/>
  <c r="A22" i="1" s="1"/>
  <c r="A23" i="1" s="1"/>
  <c r="A24" i="1" s="1"/>
  <c r="A25" i="1" s="1"/>
  <c r="A26" i="1" s="1"/>
  <c r="A27" i="1" s="1"/>
  <c r="A28" i="1" s="1"/>
</calcChain>
</file>

<file path=xl/sharedStrings.xml><?xml version="1.0" encoding="utf-8"?>
<sst xmlns="http://schemas.openxmlformats.org/spreadsheetml/2006/main" count="119" uniqueCount="76">
  <si>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</si>
  <si>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</si>
  <si>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</si>
  <si>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</si>
  <si>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</si>
  <si>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</si>
  <si>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</si>
  <si>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</si>
  <si>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</si>
  <si>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</si>
  <si>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</si>
  <si>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</si>
  <si>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コード</t>
    <phoneticPr fontId="1"/>
  </si>
  <si>
    <t>バース表示</t>
    <rPh sb="3" eb="5">
      <t>ヒョウジ</t>
    </rPh>
    <phoneticPr fontId="1"/>
  </si>
  <si>
    <t>M</t>
  </si>
  <si>
    <t>C</t>
  </si>
  <si>
    <t>処理結果コード</t>
  </si>
  <si>
    <t>M</t>
    <phoneticPr fontId="1"/>
  </si>
  <si>
    <t>an</t>
    <phoneticPr fontId="1"/>
  </si>
  <si>
    <t>保税地域コード</t>
  </si>
  <si>
    <t>出港予定年月日</t>
    <phoneticPr fontId="1"/>
  </si>
  <si>
    <t>船積港コード</t>
    <phoneticPr fontId="1"/>
  </si>
  <si>
    <t>船積場所コード</t>
    <phoneticPr fontId="1"/>
  </si>
  <si>
    <t>国連ＬＯＣＯＤＥ</t>
  </si>
  <si>
    <t>指定情報コード</t>
    <phoneticPr fontId="1"/>
  </si>
  <si>
    <t>入港年月日</t>
    <phoneticPr fontId="1"/>
  </si>
  <si>
    <t>an</t>
    <phoneticPr fontId="1"/>
  </si>
  <si>
    <t>M</t>
    <phoneticPr fontId="1"/>
  </si>
  <si>
    <t>C</t>
    <phoneticPr fontId="1"/>
  </si>
  <si>
    <t>処理結果コード</t>
    <phoneticPr fontId="1"/>
  </si>
  <si>
    <t>貨物管理番号</t>
    <phoneticPr fontId="1"/>
  </si>
  <si>
    <t>共通情報５（船名）</t>
    <phoneticPr fontId="1"/>
  </si>
  <si>
    <t>船卸港コード</t>
    <phoneticPr fontId="1"/>
  </si>
  <si>
    <t>船卸場所コード</t>
    <phoneticPr fontId="1"/>
  </si>
  <si>
    <t>システムで判定された処理結果を出力</t>
    <phoneticPr fontId="1"/>
  </si>
  <si>
    <t>n</t>
  </si>
  <si>
    <t>コンテナ番号</t>
    <phoneticPr fontId="1"/>
  </si>
  <si>
    <t>状況表示</t>
    <phoneticPr fontId="1"/>
  </si>
  <si>
    <t>現在蔵置場所コード</t>
    <phoneticPr fontId="1"/>
  </si>
  <si>
    <t>コンテナ詰個数</t>
    <phoneticPr fontId="1"/>
  </si>
  <si>
    <t>コンテナ詰重量</t>
    <phoneticPr fontId="1"/>
  </si>
  <si>
    <t>コンテナ詰容積</t>
    <phoneticPr fontId="1"/>
  </si>
  <si>
    <t>バンニング情報登録者コード</t>
    <phoneticPr fontId="1"/>
  </si>
  <si>
    <t>バンニング情報登録処理年月日</t>
    <phoneticPr fontId="1"/>
  </si>
  <si>
    <t>船卸場所コードがバースコードの場合に「Ｂ」を出力</t>
    <rPh sb="0" eb="2">
      <t>フナオロ</t>
    </rPh>
    <rPh sb="2" eb="4">
      <t>バショ</t>
    </rPh>
    <rPh sb="15" eb="17">
      <t>バアイ</t>
    </rPh>
    <rPh sb="22" eb="24">
      <t>シュツリョク</t>
    </rPh>
    <phoneticPr fontId="1"/>
  </si>
  <si>
    <t>C</t>
    <phoneticPr fontId="1"/>
  </si>
  <si>
    <t>M</t>
    <phoneticPr fontId="1"/>
  </si>
  <si>
    <t>an</t>
    <phoneticPr fontId="1"/>
  </si>
  <si>
    <t>利用者コード</t>
    <phoneticPr fontId="1"/>
  </si>
  <si>
    <t>メールサブジェクトには以下の項目を出力
・貨物管理番号　３５桁</t>
    <phoneticPr fontId="1"/>
  </si>
  <si>
    <t>「ＶＡＮ」を出力</t>
    <phoneticPr fontId="1"/>
  </si>
  <si>
    <t>共通情報１（貨物状況）</t>
    <phoneticPr fontId="1"/>
  </si>
  <si>
    <t>「出力項目表」の貨物情報照会情報（全体情報）の共通情報１（貨物状況）を参照</t>
    <phoneticPr fontId="1"/>
  </si>
  <si>
    <t>共通情報２（貨物内容）</t>
    <phoneticPr fontId="1"/>
  </si>
  <si>
    <t>「出力項目表」の貨物情報照会情報（全体情報）の共通情報２（貨物内容）を参照</t>
    <phoneticPr fontId="1"/>
  </si>
  <si>
    <t>共通情報４（整理番号）</t>
    <phoneticPr fontId="1"/>
  </si>
  <si>
    <t>「出力項目表」の貨物情報照会情報（全体情報）の共通情報４（整理番号）を参照</t>
    <phoneticPr fontId="1"/>
  </si>
  <si>
    <t>「出力項目表」の貨物情報照会情報（全体情報）の共通情報５（船名）を参照</t>
    <phoneticPr fontId="1"/>
  </si>
  <si>
    <t>輸入貨物及び仮陸揚貨物の場合で、貨物情報ＤＢに入港年月日が登録されている場合に出力。入港年月日が登録されていない場合で、入港予定年月日が登録されている場合は、入港予定年月日を出力</t>
  </si>
  <si>
    <t>（１）貨物情報ＤＢに船卸港が登録されている場合に船卸港を出力
（２）輸入貨物及び仮陸揚貨物の場合は、本邦における船卸港を出力
（３）輸出貨物の場合は、外国における船卸港を出力</t>
  </si>
  <si>
    <t>貨物情報ＤＢに船卸場所が登録されている場合に出力</t>
  </si>
  <si>
    <t>（１）貨物情報ＤＢに船積港が登録されている場合に船積港を出力
（２）輸入貨物及び仮陸揚貨物の場合は、外国における船積港を出力
（３）輸出貨物の場合は、本邦における船積港を出力</t>
  </si>
  <si>
    <t>貨物情報ＤＢ船積情報に登録されている船積場所を出力</t>
  </si>
  <si>
    <t>貨物情報ＤＢコンテナ情報に登録されている貨物管理番号単位のコンテナ番号を出力</t>
  </si>
  <si>
    <t>貨物情報ＤＢに登録されている現在蔵置場所を出力</t>
  </si>
  <si>
    <t>輸出貨物の場合に貨物情報ＤＢコンテナ情報に登録されているコンテナ詰個数を出力</t>
  </si>
  <si>
    <t>輸出貨物で貨物情報ＤＢコンテナ情報にバンニング情報登録者が登録されている場合にバンニング情報登録者を出力</t>
  </si>
  <si>
    <t>輸出貨物の場合で、貨物情報ＤＢに出港予定年月日が登録されている場合に出港予定年月日を出力</t>
    <phoneticPr fontId="1"/>
  </si>
  <si>
    <t>*</t>
    <phoneticPr fontId="1"/>
  </si>
  <si>
    <t>輸出貨物で貨物情報ＤＢコンテナ情報にバンニング情報登録処理年月日が登録されている場合にバンニング情報登録処理年月日を出力</t>
    <phoneticPr fontId="1"/>
  </si>
  <si>
    <t>保税地域コード
バースコード</t>
    <phoneticPr fontId="1"/>
  </si>
  <si>
    <t>貨物情報ＤＢコンテナ情報に登録されている各コンテナの状況を出力
Ａ：船卸前
Ｂ：船卸済
Ｃ：ＣＹ搬出済
Ｄ：デバンニング済
Ｅ：バンニング済
Ｆ：ＣＹ搬入済
Ｇ：船積処理済</t>
    <rPh sb="83" eb="85">
      <t>ショリ</t>
    </rPh>
    <phoneticPr fontId="1"/>
  </si>
  <si>
    <t>貨物情報照会情報（コンテナ貨物情報）（ＳＡＬ０３６）</t>
    <phoneticPr fontId="1"/>
  </si>
  <si>
    <t>輸出貨物の場合に貨物情報ＤＢコンテナ情報に登録されているコンテナ詰重量を以下の形式で出力
ＺＺＺＺＺ９．９９９</t>
    <rPh sb="36" eb="38">
      <t>イカ</t>
    </rPh>
    <rPh sb="39" eb="41">
      <t>ケイシキ</t>
    </rPh>
    <phoneticPr fontId="1"/>
  </si>
  <si>
    <t>輸出貨物の場合に貨物情報ＤＢコンテナ情報に登録されているコンテナ詰容積を以下の形式で出力
ＺＺＺＺＺ９．９９９</t>
    <rPh sb="36" eb="38">
      <t>イカ</t>
    </rPh>
    <rPh sb="39" eb="41">
      <t>ケイシキ</t>
    </rPh>
    <phoneticPr fontId="1"/>
  </si>
  <si>
    <t>項番5～24は正常終了の場合に出力</t>
    <rPh sb="0" eb="1">
      <t>コウ</t>
    </rPh>
    <rPh sb="1" eb="2">
      <t>バン</t>
    </rPh>
    <rPh sb="7" eb="9">
      <t>セイジョウ</t>
    </rPh>
    <rPh sb="9" eb="11">
      <t>シュウリョウ</t>
    </rPh>
    <rPh sb="12" eb="14">
      <t>バアイ</t>
    </rPh>
    <rPh sb="15" eb="17">
      <t>シュツリョク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</si>
</sst>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9">
    <xf numFmtId="0" fontId="0" fillId="0" borderId="0" xfId="0">
      <alignment vertical="center"/>
    </xf>
    <xf numFmtId="0" fontId="2" fillId="0" borderId="1" xfId="0" applyFont="1" applyFill="1" applyBorder="1" applyAlignment="1">
      <alignmen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right" vertical="top" wrapText="1"/>
    </xf>
    <xf numFmtId="0" fontId="2" fillId="0" borderId="1" xfId="0" applyFont="1" applyFill="1" applyBorder="1" applyAlignment="1">
      <alignment horizontal="center" vertical="center" wrapText="1"/>
    </xf>
    <xf numFmtId="0" fontId="2" fillId="0" borderId="0" xfId="0" applyFont="1" applyFill="1" applyAlignment="1">
      <alignment vertical="center"/>
    </xf>
    <xf numFmtId="0" fontId="2" fillId="0" borderId="1" xfId="0" applyFont="1" applyFill="1" applyBorder="1" applyAlignment="1">
      <alignment horizontal="left" vertical="top" wrapText="1"/>
    </xf>
    <xf numFmtId="0" fontId="2" fillId="0" borderId="0" xfId="0" applyFont="1" applyFill="1" applyAlignment="1">
      <alignment horizontal="center" vertical="center"/>
    </xf>
    <xf numFmtId="0" fontId="3" fillId="0" borderId="1" xfId="0" applyFont="1" applyFill="1" applyBorder="1" applyAlignment="1">
      <alignment vertical="center" wrapText="1"/>
    </xf>
    <xf numFmtId="0" fontId="3" fillId="0" borderId="1" xfId="0" applyFont="1" applyFill="1" applyBorder="1" applyAlignment="1">
      <alignment horizontal="right" vertical="top"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1" xfId="0" applyFont="1" applyFill="1" applyBorder="1" applyAlignment="1">
      <alignment vertical="center" wrapText="1"/>
    </xf>
    <xf numFmtId="0" fontId="2" fillId="0" borderId="1" xfId="0" applyFont="1" applyFill="1" applyBorder="1" applyAlignment="1">
      <alignment horizontal="lef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8"/>
  <sheetViews>
    <sheetView tabSelected="1" view="pageBreakPreview" zoomScaleNormal="75" zoomScaleSheetLayoutView="100" workbookViewId="0">
      <selection sqref="A1:C1"/>
    </sheetView>
  </sheetViews>
  <sheetFormatPr defaultRowHeight="11.25"/>
  <cols>
    <col min="1" max="1" width="4.5" style="5" bestFit="1" customWidth="1"/>
    <col min="2" max="2" width="4.5" style="5" customWidth="1"/>
    <col min="3" max="3" width="16.875" style="7" customWidth="1"/>
    <col min="4" max="4" width="2.75" style="5" customWidth="1"/>
    <col min="5" max="5" width="3.75" style="5" bestFit="1" customWidth="1"/>
    <col min="6" max="7" width="2.75" style="5" customWidth="1"/>
    <col min="8" max="19" width="2.75" style="7" customWidth="1"/>
    <col min="20" max="20" width="15" style="5" customWidth="1"/>
    <col min="21" max="21" width="45" style="5" customWidth="1"/>
    <col min="22" max="16384" width="9" style="5"/>
  </cols>
  <sheetData>
    <row r="1" spans="1:21" ht="15" customHeight="1">
      <c r="A1" s="17" t="s">
        <v>10</v>
      </c>
      <c r="B1" s="17"/>
      <c r="C1" s="17"/>
      <c r="D1" s="18" t="s">
        <v>72</v>
      </c>
      <c r="E1" s="18"/>
      <c r="F1" s="18"/>
      <c r="G1" s="18"/>
      <c r="H1" s="18"/>
      <c r="I1" s="18"/>
      <c r="J1" s="18"/>
      <c r="K1" s="18"/>
      <c r="L1" s="18"/>
      <c r="M1" s="18"/>
      <c r="N1" s="18"/>
      <c r="O1" s="18"/>
      <c r="P1" s="18"/>
      <c r="Q1" s="18"/>
      <c r="R1" s="18"/>
      <c r="S1" s="18"/>
      <c r="T1" s="18"/>
      <c r="U1" s="18"/>
    </row>
    <row r="2" spans="1:21" ht="15" customHeight="1">
      <c r="A2" s="13" t="s">
        <v>0</v>
      </c>
      <c r="B2" s="13" t="s">
        <v>1</v>
      </c>
      <c r="C2" s="13" t="s">
        <v>2</v>
      </c>
      <c r="D2" s="13" t="s">
        <v>3</v>
      </c>
      <c r="E2" s="13" t="s">
        <v>4</v>
      </c>
      <c r="F2" s="13" t="s">
        <v>6</v>
      </c>
      <c r="G2" s="13" t="s">
        <v>7</v>
      </c>
      <c r="H2" s="13" t="s">
        <v>5</v>
      </c>
      <c r="I2" s="13"/>
      <c r="J2" s="13"/>
      <c r="K2" s="13"/>
      <c r="L2" s="13"/>
      <c r="M2" s="13"/>
      <c r="N2" s="13"/>
      <c r="O2" s="13"/>
      <c r="P2" s="13"/>
      <c r="Q2" s="13"/>
      <c r="R2" s="13"/>
      <c r="S2" s="13"/>
      <c r="T2" s="13" t="s">
        <v>12</v>
      </c>
      <c r="U2" s="13" t="s">
        <v>11</v>
      </c>
    </row>
    <row r="3" spans="1:21" ht="33.75" customHeight="1">
      <c r="A3" s="13"/>
      <c r="B3" s="13"/>
      <c r="C3" s="13"/>
      <c r="D3" s="13"/>
      <c r="E3" s="13"/>
      <c r="F3" s="13"/>
      <c r="G3" s="13"/>
      <c r="H3" s="13"/>
      <c r="I3" s="13"/>
      <c r="J3" s="13"/>
      <c r="K3" s="13"/>
      <c r="L3" s="13"/>
      <c r="M3" s="13"/>
      <c r="N3" s="13"/>
      <c r="O3" s="13"/>
      <c r="P3" s="13"/>
      <c r="Q3" s="13"/>
      <c r="R3" s="13"/>
      <c r="S3" s="13"/>
      <c r="T3" s="13"/>
      <c r="U3" s="13"/>
    </row>
    <row r="4" spans="1:21" ht="33.75" customHeight="1">
      <c r="A4" s="3">
        <v>1</v>
      </c>
      <c r="B4" s="1"/>
      <c r="C4" s="6" t="s">
        <v>8</v>
      </c>
      <c r="D4" s="2" t="s">
        <v>9</v>
      </c>
      <c r="E4" s="4">
        <v>398</v>
      </c>
      <c r="F4" s="4"/>
      <c r="G4" s="4"/>
      <c r="H4" s="4" t="s">
        <v>17</v>
      </c>
      <c r="I4" s="4"/>
      <c r="J4" s="4"/>
      <c r="K4" s="4"/>
      <c r="L4" s="4"/>
      <c r="M4" s="4"/>
      <c r="N4" s="4"/>
      <c r="O4" s="4"/>
      <c r="P4" s="4"/>
      <c r="Q4" s="4"/>
      <c r="R4" s="4"/>
      <c r="S4" s="4"/>
      <c r="T4" s="6"/>
      <c r="U4" s="6" t="s">
        <v>49</v>
      </c>
    </row>
    <row r="5" spans="1:21" ht="33.75" customHeight="1">
      <c r="A5" s="9">
        <v>2</v>
      </c>
      <c r="B5" s="8"/>
      <c r="C5" s="11" t="s">
        <v>29</v>
      </c>
      <c r="D5" s="10" t="s">
        <v>26</v>
      </c>
      <c r="E5" s="10">
        <v>75</v>
      </c>
      <c r="F5" s="4"/>
      <c r="G5" s="4"/>
      <c r="H5" s="10" t="s">
        <v>27</v>
      </c>
      <c r="I5" s="4"/>
      <c r="J5" s="4"/>
      <c r="K5" s="4"/>
      <c r="L5" s="4"/>
      <c r="M5" s="4"/>
      <c r="N5" s="4"/>
      <c r="O5" s="4"/>
      <c r="P5" s="4"/>
      <c r="Q5" s="4"/>
      <c r="R5" s="4"/>
      <c r="S5" s="4"/>
      <c r="T5" s="6" t="s">
        <v>16</v>
      </c>
      <c r="U5" s="11" t="s">
        <v>34</v>
      </c>
    </row>
    <row r="6" spans="1:21" ht="33.75" customHeight="1">
      <c r="A6" s="9">
        <f>SUM(A5,1)</f>
        <v>3</v>
      </c>
      <c r="B6" s="8"/>
      <c r="C6" s="11" t="s">
        <v>30</v>
      </c>
      <c r="D6" s="10" t="s">
        <v>26</v>
      </c>
      <c r="E6" s="10">
        <v>35</v>
      </c>
      <c r="F6" s="4"/>
      <c r="G6" s="4"/>
      <c r="H6" s="10" t="s">
        <v>28</v>
      </c>
      <c r="I6" s="4"/>
      <c r="J6" s="4"/>
      <c r="K6" s="4"/>
      <c r="L6" s="4"/>
      <c r="M6" s="4"/>
      <c r="N6" s="4"/>
      <c r="O6" s="4"/>
      <c r="P6" s="4"/>
      <c r="Q6" s="4"/>
      <c r="R6" s="4"/>
      <c r="S6" s="4"/>
      <c r="T6" s="6"/>
      <c r="U6" s="11"/>
    </row>
    <row r="7" spans="1:21" ht="33.75" customHeight="1">
      <c r="A7" s="9">
        <f>SUM(A6,1)</f>
        <v>4</v>
      </c>
      <c r="B7" s="8"/>
      <c r="C7" s="11" t="s">
        <v>24</v>
      </c>
      <c r="D7" s="10" t="s">
        <v>26</v>
      </c>
      <c r="E7" s="10">
        <v>3</v>
      </c>
      <c r="F7" s="4"/>
      <c r="G7" s="4"/>
      <c r="H7" s="10" t="s">
        <v>28</v>
      </c>
      <c r="I7" s="4"/>
      <c r="J7" s="4"/>
      <c r="K7" s="4"/>
      <c r="L7" s="4"/>
      <c r="M7" s="4"/>
      <c r="N7" s="4"/>
      <c r="O7" s="4"/>
      <c r="P7" s="4"/>
      <c r="Q7" s="4"/>
      <c r="R7" s="4"/>
      <c r="S7" s="4"/>
      <c r="T7" s="6"/>
      <c r="U7" s="11" t="s">
        <v>50</v>
      </c>
    </row>
    <row r="8" spans="1:21" ht="33.75" customHeight="1">
      <c r="A8" s="14" t="s">
        <v>75</v>
      </c>
      <c r="B8" s="15"/>
      <c r="C8" s="15"/>
      <c r="D8" s="15"/>
      <c r="E8" s="15"/>
      <c r="F8" s="15"/>
      <c r="G8" s="15"/>
      <c r="H8" s="15"/>
      <c r="I8" s="15"/>
      <c r="J8" s="15"/>
      <c r="K8" s="15"/>
      <c r="L8" s="15"/>
      <c r="M8" s="15"/>
      <c r="N8" s="15"/>
      <c r="O8" s="15"/>
      <c r="P8" s="15"/>
      <c r="Q8" s="15"/>
      <c r="R8" s="15"/>
      <c r="S8" s="15"/>
      <c r="T8" s="15"/>
      <c r="U8" s="16"/>
    </row>
    <row r="9" spans="1:21" ht="33.75" customHeight="1">
      <c r="A9" s="9">
        <f>SUM(A7,1)</f>
        <v>5</v>
      </c>
      <c r="B9" s="8"/>
      <c r="C9" s="11" t="s">
        <v>51</v>
      </c>
      <c r="D9" s="10"/>
      <c r="E9" s="10"/>
      <c r="F9" s="4"/>
      <c r="G9" s="4"/>
      <c r="H9" s="10" t="s">
        <v>27</v>
      </c>
      <c r="I9" s="4"/>
      <c r="J9" s="4"/>
      <c r="K9" s="4"/>
      <c r="L9" s="4"/>
      <c r="M9" s="4"/>
      <c r="N9" s="4"/>
      <c r="O9" s="4"/>
      <c r="P9" s="4"/>
      <c r="Q9" s="4"/>
      <c r="R9" s="4"/>
      <c r="S9" s="4"/>
      <c r="T9" s="6"/>
      <c r="U9" s="11" t="s">
        <v>52</v>
      </c>
    </row>
    <row r="10" spans="1:21" ht="33.75" customHeight="1">
      <c r="A10" s="9">
        <f t="shared" ref="A10:A28" si="0">SUM(A9,1)</f>
        <v>6</v>
      </c>
      <c r="B10" s="8"/>
      <c r="C10" s="11" t="s">
        <v>53</v>
      </c>
      <c r="D10" s="10"/>
      <c r="E10" s="10"/>
      <c r="F10" s="4"/>
      <c r="G10" s="4"/>
      <c r="H10" s="10" t="s">
        <v>28</v>
      </c>
      <c r="I10" s="4"/>
      <c r="J10" s="4"/>
      <c r="K10" s="4"/>
      <c r="L10" s="4"/>
      <c r="M10" s="4"/>
      <c r="N10" s="4"/>
      <c r="O10" s="4"/>
      <c r="P10" s="4"/>
      <c r="Q10" s="4"/>
      <c r="R10" s="4"/>
      <c r="S10" s="4"/>
      <c r="T10" s="6"/>
      <c r="U10" s="11" t="s">
        <v>54</v>
      </c>
    </row>
    <row r="11" spans="1:21" ht="33.75" customHeight="1">
      <c r="A11" s="9">
        <f t="shared" si="0"/>
        <v>7</v>
      </c>
      <c r="B11" s="8"/>
      <c r="C11" s="11" t="s">
        <v>55</v>
      </c>
      <c r="D11" s="10"/>
      <c r="E11" s="10"/>
      <c r="F11" s="4"/>
      <c r="G11" s="4"/>
      <c r="H11" s="10" t="s">
        <v>28</v>
      </c>
      <c r="I11" s="4"/>
      <c r="J11" s="4"/>
      <c r="K11" s="4"/>
      <c r="L11" s="4"/>
      <c r="M11" s="4"/>
      <c r="N11" s="4"/>
      <c r="O11" s="4"/>
      <c r="P11" s="4"/>
      <c r="Q11" s="4"/>
      <c r="R11" s="4"/>
      <c r="S11" s="4"/>
      <c r="T11" s="6"/>
      <c r="U11" s="11" t="s">
        <v>56</v>
      </c>
    </row>
    <row r="12" spans="1:21" ht="33.75" customHeight="1">
      <c r="A12" s="9">
        <f t="shared" si="0"/>
        <v>8</v>
      </c>
      <c r="B12" s="8"/>
      <c r="C12" s="11" t="s">
        <v>31</v>
      </c>
      <c r="D12" s="10"/>
      <c r="E12" s="10"/>
      <c r="F12" s="4"/>
      <c r="G12" s="4"/>
      <c r="H12" s="10" t="s">
        <v>28</v>
      </c>
      <c r="I12" s="4"/>
      <c r="J12" s="4"/>
      <c r="K12" s="4"/>
      <c r="L12" s="4"/>
      <c r="M12" s="4"/>
      <c r="N12" s="4"/>
      <c r="O12" s="4"/>
      <c r="P12" s="4"/>
      <c r="Q12" s="4"/>
      <c r="R12" s="4"/>
      <c r="S12" s="4"/>
      <c r="T12" s="6"/>
      <c r="U12" s="11" t="s">
        <v>57</v>
      </c>
    </row>
    <row r="13" spans="1:21" ht="56.25" customHeight="1">
      <c r="A13" s="9">
        <f t="shared" si="0"/>
        <v>9</v>
      </c>
      <c r="B13" s="8"/>
      <c r="C13" s="11" t="s">
        <v>25</v>
      </c>
      <c r="D13" s="10" t="s">
        <v>35</v>
      </c>
      <c r="E13" s="10">
        <v>8</v>
      </c>
      <c r="F13" s="4"/>
      <c r="G13" s="4"/>
      <c r="H13" s="10" t="s">
        <v>28</v>
      </c>
      <c r="I13" s="4"/>
      <c r="J13" s="4"/>
      <c r="K13" s="4"/>
      <c r="L13" s="4"/>
      <c r="M13" s="4"/>
      <c r="N13" s="4"/>
      <c r="O13" s="4"/>
      <c r="P13" s="4"/>
      <c r="Q13" s="4"/>
      <c r="R13" s="4"/>
      <c r="S13" s="4"/>
      <c r="T13" s="6"/>
      <c r="U13" s="11" t="s">
        <v>58</v>
      </c>
    </row>
    <row r="14" spans="1:21" ht="67.5" customHeight="1">
      <c r="A14" s="9">
        <f t="shared" si="0"/>
        <v>10</v>
      </c>
      <c r="B14" s="8"/>
      <c r="C14" s="11" t="s">
        <v>32</v>
      </c>
      <c r="D14" s="10" t="s">
        <v>9</v>
      </c>
      <c r="E14" s="10">
        <v>5</v>
      </c>
      <c r="F14" s="4"/>
      <c r="G14" s="4"/>
      <c r="H14" s="10" t="s">
        <v>28</v>
      </c>
      <c r="I14" s="4"/>
      <c r="J14" s="4"/>
      <c r="K14" s="4"/>
      <c r="L14" s="4"/>
      <c r="M14" s="4"/>
      <c r="N14" s="4"/>
      <c r="O14" s="4"/>
      <c r="P14" s="4"/>
      <c r="Q14" s="4"/>
      <c r="R14" s="4"/>
      <c r="S14" s="4"/>
      <c r="T14" s="6" t="s">
        <v>23</v>
      </c>
      <c r="U14" s="11" t="s">
        <v>59</v>
      </c>
    </row>
    <row r="15" spans="1:21" ht="33.75" customHeight="1">
      <c r="A15" s="9">
        <f t="shared" si="0"/>
        <v>11</v>
      </c>
      <c r="B15" s="8"/>
      <c r="C15" s="11" t="s">
        <v>33</v>
      </c>
      <c r="D15" s="10" t="s">
        <v>9</v>
      </c>
      <c r="E15" s="4">
        <v>5</v>
      </c>
      <c r="F15" s="4"/>
      <c r="G15" s="4"/>
      <c r="H15" s="10" t="s">
        <v>28</v>
      </c>
      <c r="I15" s="4"/>
      <c r="J15" s="4"/>
      <c r="K15" s="4"/>
      <c r="L15" s="4"/>
      <c r="M15" s="4"/>
      <c r="N15" s="4"/>
      <c r="O15" s="4"/>
      <c r="P15" s="4"/>
      <c r="Q15" s="4"/>
      <c r="R15" s="4"/>
      <c r="S15" s="4"/>
      <c r="T15" s="6" t="s">
        <v>70</v>
      </c>
      <c r="U15" s="11" t="s">
        <v>60</v>
      </c>
    </row>
    <row r="16" spans="1:21" ht="33.75" customHeight="1">
      <c r="A16" s="9">
        <f t="shared" si="0"/>
        <v>12</v>
      </c>
      <c r="B16" s="8"/>
      <c r="C16" s="11" t="s">
        <v>13</v>
      </c>
      <c r="D16" s="10" t="s">
        <v>18</v>
      </c>
      <c r="E16" s="4">
        <v>1</v>
      </c>
      <c r="F16" s="4"/>
      <c r="G16" s="4"/>
      <c r="H16" s="10" t="s">
        <v>15</v>
      </c>
      <c r="I16" s="4"/>
      <c r="J16" s="4"/>
      <c r="K16" s="4"/>
      <c r="L16" s="4"/>
      <c r="M16" s="4"/>
      <c r="N16" s="4"/>
      <c r="O16" s="4"/>
      <c r="P16" s="4"/>
      <c r="Q16" s="4"/>
      <c r="R16" s="4"/>
      <c r="S16" s="4"/>
      <c r="T16" s="6"/>
      <c r="U16" s="11" t="s">
        <v>44</v>
      </c>
    </row>
    <row r="17" spans="1:21" ht="33.75" customHeight="1">
      <c r="A17" s="9">
        <f t="shared" si="0"/>
        <v>13</v>
      </c>
      <c r="B17" s="8"/>
      <c r="C17" s="11" t="s">
        <v>20</v>
      </c>
      <c r="D17" s="10" t="s">
        <v>35</v>
      </c>
      <c r="E17" s="10">
        <v>8</v>
      </c>
      <c r="F17" s="4"/>
      <c r="G17" s="4"/>
      <c r="H17" s="10" t="s">
        <v>45</v>
      </c>
      <c r="I17" s="4"/>
      <c r="J17" s="4"/>
      <c r="K17" s="4"/>
      <c r="L17" s="4"/>
      <c r="M17" s="4"/>
      <c r="N17" s="4"/>
      <c r="O17" s="4"/>
      <c r="P17" s="4"/>
      <c r="Q17" s="4"/>
      <c r="R17" s="4"/>
      <c r="S17" s="4"/>
      <c r="T17" s="6"/>
      <c r="U17" s="11" t="s">
        <v>67</v>
      </c>
    </row>
    <row r="18" spans="1:21" ht="67.5" customHeight="1">
      <c r="A18" s="9">
        <f t="shared" si="0"/>
        <v>14</v>
      </c>
      <c r="B18" s="8"/>
      <c r="C18" s="11" t="s">
        <v>21</v>
      </c>
      <c r="D18" s="10" t="s">
        <v>9</v>
      </c>
      <c r="E18" s="10">
        <v>5</v>
      </c>
      <c r="F18" s="4"/>
      <c r="G18" s="4"/>
      <c r="H18" s="10" t="s">
        <v>45</v>
      </c>
      <c r="I18" s="4"/>
      <c r="J18" s="4"/>
      <c r="K18" s="4"/>
      <c r="L18" s="4"/>
      <c r="M18" s="4"/>
      <c r="N18" s="4"/>
      <c r="O18" s="4"/>
      <c r="P18" s="4"/>
      <c r="Q18" s="4"/>
      <c r="R18" s="4"/>
      <c r="S18" s="4"/>
      <c r="T18" s="6" t="s">
        <v>23</v>
      </c>
      <c r="U18" s="11" t="s">
        <v>61</v>
      </c>
    </row>
    <row r="19" spans="1:21" ht="33.75" customHeight="1">
      <c r="A19" s="9">
        <f t="shared" si="0"/>
        <v>15</v>
      </c>
      <c r="B19" s="8"/>
      <c r="C19" s="11" t="s">
        <v>22</v>
      </c>
      <c r="D19" s="10" t="s">
        <v>9</v>
      </c>
      <c r="E19" s="4">
        <v>5</v>
      </c>
      <c r="F19" s="4"/>
      <c r="G19" s="4"/>
      <c r="H19" s="10"/>
      <c r="I19" s="10" t="s">
        <v>45</v>
      </c>
      <c r="J19" s="4"/>
      <c r="K19" s="4"/>
      <c r="L19" s="4"/>
      <c r="M19" s="4"/>
      <c r="N19" s="4"/>
      <c r="O19" s="4"/>
      <c r="P19" s="4"/>
      <c r="Q19" s="4"/>
      <c r="R19" s="4"/>
      <c r="S19" s="4"/>
      <c r="T19" s="6" t="s">
        <v>19</v>
      </c>
      <c r="U19" s="11" t="s">
        <v>62</v>
      </c>
    </row>
    <row r="20" spans="1:21" ht="33.75" customHeight="1">
      <c r="A20" s="9">
        <f t="shared" si="0"/>
        <v>16</v>
      </c>
      <c r="B20" s="12">
        <v>200</v>
      </c>
      <c r="C20" s="11" t="s">
        <v>36</v>
      </c>
      <c r="D20" s="10" t="s">
        <v>9</v>
      </c>
      <c r="E20" s="10">
        <v>12</v>
      </c>
      <c r="F20" s="4"/>
      <c r="G20" s="4"/>
      <c r="H20" s="10" t="s">
        <v>46</v>
      </c>
      <c r="I20" s="4"/>
      <c r="J20" s="4"/>
      <c r="K20" s="4"/>
      <c r="L20" s="4"/>
      <c r="M20" s="4"/>
      <c r="N20" s="4"/>
      <c r="O20" s="4"/>
      <c r="P20" s="4"/>
      <c r="Q20" s="4"/>
      <c r="R20" s="4"/>
      <c r="S20" s="4"/>
      <c r="T20" s="6"/>
      <c r="U20" s="11" t="s">
        <v>63</v>
      </c>
    </row>
    <row r="21" spans="1:21" ht="112.5" customHeight="1">
      <c r="A21" s="9">
        <f t="shared" si="0"/>
        <v>17</v>
      </c>
      <c r="B21" s="10" t="s">
        <v>68</v>
      </c>
      <c r="C21" s="11" t="s">
        <v>37</v>
      </c>
      <c r="D21" s="10" t="s">
        <v>9</v>
      </c>
      <c r="E21" s="10">
        <v>1</v>
      </c>
      <c r="F21" s="4"/>
      <c r="G21" s="4"/>
      <c r="H21" s="10"/>
      <c r="I21" s="4" t="s">
        <v>14</v>
      </c>
      <c r="J21" s="4"/>
      <c r="K21" s="4"/>
      <c r="L21" s="4"/>
      <c r="M21" s="4"/>
      <c r="N21" s="4"/>
      <c r="O21" s="4"/>
      <c r="P21" s="4"/>
      <c r="Q21" s="4"/>
      <c r="R21" s="4"/>
      <c r="S21" s="4"/>
      <c r="T21" s="6"/>
      <c r="U21" s="11" t="s">
        <v>71</v>
      </c>
    </row>
    <row r="22" spans="1:21" ht="33.75" customHeight="1">
      <c r="A22" s="9">
        <f t="shared" si="0"/>
        <v>18</v>
      </c>
      <c r="B22" s="10" t="s">
        <v>68</v>
      </c>
      <c r="C22" s="11" t="s">
        <v>38</v>
      </c>
      <c r="D22" s="10" t="s">
        <v>9</v>
      </c>
      <c r="E22" s="4">
        <v>5</v>
      </c>
      <c r="F22" s="4"/>
      <c r="G22" s="4"/>
      <c r="H22" s="10"/>
      <c r="I22" s="4" t="s">
        <v>15</v>
      </c>
      <c r="J22" s="4"/>
      <c r="K22" s="4"/>
      <c r="L22" s="4"/>
      <c r="M22" s="4"/>
      <c r="N22" s="4"/>
      <c r="O22" s="4"/>
      <c r="P22" s="4"/>
      <c r="Q22" s="4"/>
      <c r="R22" s="4"/>
      <c r="S22" s="4"/>
      <c r="T22" s="6" t="s">
        <v>19</v>
      </c>
      <c r="U22" s="11" t="s">
        <v>64</v>
      </c>
    </row>
    <row r="23" spans="1:21" ht="33.75" customHeight="1">
      <c r="A23" s="9">
        <f t="shared" si="0"/>
        <v>19</v>
      </c>
      <c r="B23" s="10" t="s">
        <v>68</v>
      </c>
      <c r="C23" s="11" t="s">
        <v>13</v>
      </c>
      <c r="D23" s="10" t="s">
        <v>47</v>
      </c>
      <c r="E23" s="4">
        <v>1</v>
      </c>
      <c r="F23" s="4"/>
      <c r="G23" s="4"/>
      <c r="H23" s="10"/>
      <c r="I23" s="4" t="s">
        <v>15</v>
      </c>
      <c r="J23" s="4"/>
      <c r="K23" s="4"/>
      <c r="L23" s="4"/>
      <c r="M23" s="4"/>
      <c r="N23" s="4"/>
      <c r="O23" s="4"/>
      <c r="P23" s="4"/>
      <c r="Q23" s="4"/>
      <c r="R23" s="4"/>
      <c r="S23" s="4"/>
      <c r="T23" s="6"/>
      <c r="U23" s="11" t="s">
        <v>44</v>
      </c>
    </row>
    <row r="24" spans="1:21" ht="33.75" customHeight="1">
      <c r="A24" s="9">
        <f t="shared" si="0"/>
        <v>20</v>
      </c>
      <c r="B24" s="10" t="s">
        <v>68</v>
      </c>
      <c r="C24" s="11" t="s">
        <v>39</v>
      </c>
      <c r="D24" s="10" t="s">
        <v>35</v>
      </c>
      <c r="E24" s="10">
        <v>8</v>
      </c>
      <c r="F24" s="4"/>
      <c r="G24" s="4"/>
      <c r="H24" s="10"/>
      <c r="I24" s="4" t="s">
        <v>15</v>
      </c>
      <c r="J24" s="4"/>
      <c r="K24" s="4"/>
      <c r="L24" s="4"/>
      <c r="M24" s="4"/>
      <c r="N24" s="4"/>
      <c r="O24" s="4"/>
      <c r="P24" s="4"/>
      <c r="Q24" s="4"/>
      <c r="R24" s="4"/>
      <c r="S24" s="4"/>
      <c r="T24" s="6"/>
      <c r="U24" s="11" t="s">
        <v>65</v>
      </c>
    </row>
    <row r="25" spans="1:21" ht="33.75" customHeight="1">
      <c r="A25" s="9">
        <f t="shared" si="0"/>
        <v>21</v>
      </c>
      <c r="B25" s="10" t="s">
        <v>68</v>
      </c>
      <c r="C25" s="11" t="s">
        <v>40</v>
      </c>
      <c r="D25" s="10" t="s">
        <v>35</v>
      </c>
      <c r="E25" s="10">
        <v>10</v>
      </c>
      <c r="F25" s="4"/>
      <c r="G25" s="4"/>
      <c r="H25" s="10"/>
      <c r="I25" s="4" t="s">
        <v>15</v>
      </c>
      <c r="J25" s="4"/>
      <c r="K25" s="4"/>
      <c r="L25" s="4"/>
      <c r="M25" s="4"/>
      <c r="N25" s="4"/>
      <c r="O25" s="4"/>
      <c r="P25" s="4"/>
      <c r="Q25" s="4"/>
      <c r="R25" s="4"/>
      <c r="S25" s="4"/>
      <c r="T25" s="6"/>
      <c r="U25" s="11" t="s">
        <v>73</v>
      </c>
    </row>
    <row r="26" spans="1:21" ht="33.75" customHeight="1">
      <c r="A26" s="9">
        <f t="shared" si="0"/>
        <v>22</v>
      </c>
      <c r="B26" s="10" t="s">
        <v>68</v>
      </c>
      <c r="C26" s="11" t="s">
        <v>41</v>
      </c>
      <c r="D26" s="10" t="s">
        <v>35</v>
      </c>
      <c r="E26" s="10">
        <v>10</v>
      </c>
      <c r="F26" s="4"/>
      <c r="G26" s="4"/>
      <c r="H26" s="10"/>
      <c r="I26" s="4" t="s">
        <v>15</v>
      </c>
      <c r="J26" s="4"/>
      <c r="K26" s="4"/>
      <c r="L26" s="4"/>
      <c r="M26" s="4"/>
      <c r="N26" s="4"/>
      <c r="O26" s="4"/>
      <c r="P26" s="4"/>
      <c r="Q26" s="4"/>
      <c r="R26" s="4"/>
      <c r="S26" s="4"/>
      <c r="T26" s="6"/>
      <c r="U26" s="11" t="s">
        <v>74</v>
      </c>
    </row>
    <row r="27" spans="1:21" ht="33.75" customHeight="1">
      <c r="A27" s="9">
        <f t="shared" si="0"/>
        <v>23</v>
      </c>
      <c r="B27" s="10" t="s">
        <v>68</v>
      </c>
      <c r="C27" s="11" t="s">
        <v>42</v>
      </c>
      <c r="D27" s="10" t="s">
        <v>9</v>
      </c>
      <c r="E27" s="10">
        <v>5</v>
      </c>
      <c r="F27" s="4"/>
      <c r="G27" s="4"/>
      <c r="H27" s="10"/>
      <c r="I27" s="4" t="s">
        <v>15</v>
      </c>
      <c r="J27" s="4"/>
      <c r="K27" s="4"/>
      <c r="L27" s="4"/>
      <c r="M27" s="4"/>
      <c r="N27" s="4"/>
      <c r="O27" s="4"/>
      <c r="P27" s="4"/>
      <c r="Q27" s="4"/>
      <c r="R27" s="4"/>
      <c r="S27" s="4"/>
      <c r="T27" s="6" t="s">
        <v>48</v>
      </c>
      <c r="U27" s="11" t="s">
        <v>66</v>
      </c>
    </row>
    <row r="28" spans="1:21" ht="45" customHeight="1">
      <c r="A28" s="9">
        <f t="shared" si="0"/>
        <v>24</v>
      </c>
      <c r="B28" s="10" t="s">
        <v>68</v>
      </c>
      <c r="C28" s="11" t="s">
        <v>43</v>
      </c>
      <c r="D28" s="10" t="s">
        <v>35</v>
      </c>
      <c r="E28" s="10">
        <v>8</v>
      </c>
      <c r="F28" s="4"/>
      <c r="G28" s="4"/>
      <c r="H28" s="10"/>
      <c r="I28" s="4" t="s">
        <v>15</v>
      </c>
      <c r="J28" s="4"/>
      <c r="K28" s="4"/>
      <c r="L28" s="4"/>
      <c r="M28" s="4"/>
      <c r="N28" s="4"/>
      <c r="O28" s="4"/>
      <c r="P28" s="4"/>
      <c r="Q28" s="4"/>
      <c r="R28" s="4"/>
      <c r="S28" s="4"/>
      <c r="T28" s="6"/>
      <c r="U28" s="11" t="s">
        <v>69</v>
      </c>
    </row>
  </sheetData>
  <customSheetViews>
    <customSheetView guid="{02F5745C-29D4-4942-8FEB-75D32FD55335}" showPageBreaks="1" fitToPage="1" view="pageBreakPreview" showRuler="0">
      <pane ySplit="3" topLeftCell="A4" activePane="bottomLeft" state="frozen"/>
      <selection pane="bottomLeft" activeCell="D1" sqref="D1:U1"/>
      <pageMargins left="0.19685039370078741" right="0.19685039370078741" top="0.39370078740157483" bottom="0.23622047244094491" header="0.23622047244094491" footer="0.27559055118110237"/>
      <printOptions horizontalCentered="1"/>
      <pageSetup paperSize="9" fitToHeight="0" orientation="landscape" horizontalDpi="300" verticalDpi="1200" r:id="rId1"/>
      <headerFooter alignWithMargins="0"/>
    </customSheetView>
    <customSheetView guid="{1721A4FC-0719-47AE-9DFF-B19D6392AE7D}" showPageBreaks="1" fitToPage="1" view="pageBreakPreview" showRuler="0">
      <pane ySplit="3" topLeftCell="A4" activePane="bottomLeft" state="frozen"/>
      <selection pane="bottomLeft" sqref="A1:C1"/>
      <pageMargins left="0.19685039370078741" right="0.19685039370078741" top="0.39370078740157483" bottom="0.23622047244094491" header="0.23622047244094491" footer="0.27559055118110237"/>
      <printOptions horizontalCentered="1"/>
      <pageSetup paperSize="9" fitToHeight="0" orientation="landscape" horizontalDpi="300" verticalDpi="1200" r:id="rId2"/>
      <headerFooter alignWithMargins="0"/>
    </customSheetView>
  </customSheetViews>
  <mergeCells count="16">
    <mergeCell ref="U2:U3"/>
    <mergeCell ref="A8:U8"/>
    <mergeCell ref="A1:C1"/>
    <mergeCell ref="A2:A3"/>
    <mergeCell ref="B2:B3"/>
    <mergeCell ref="C2:C3"/>
    <mergeCell ref="H2:S2"/>
    <mergeCell ref="D2:D3"/>
    <mergeCell ref="T2:T3"/>
    <mergeCell ref="F2:F3"/>
    <mergeCell ref="D1:U1"/>
    <mergeCell ref="G2:G3"/>
    <mergeCell ref="H3:K3"/>
    <mergeCell ref="L3:O3"/>
    <mergeCell ref="P3:S3"/>
    <mergeCell ref="E2:E3"/>
  </mergeCells>
  <phoneticPr fontId="1"/>
  <dataValidations disablePrompts="1" count="1">
    <dataValidation type="list" allowBlank="1" showInputMessage="1" showErrorMessage="1" sqref="D4:D14">
      <formula1>"an,n,j"</formula1>
    </dataValidation>
  </dataValidations>
  <printOptions horizontalCentered="1"/>
  <pageMargins left="0.19685039370078741" right="0.19685039370078741" top="0.39370078740157483" bottom="0.23622047244094491" header="0.23622047244094491" footer="0"/>
  <pageSetup paperSize="9" scale="78" fitToHeight="0" orientation="portrait" horizontalDpi="300" verticalDpi="1200" r:id="rId3"/>
  <headerFooter alignWithMargins="0">
    <oddFooter>&amp;C7029-27-&amp;P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8FB5995-D1C1-4E22-9B56-5230886D2252}"/>
</file>

<file path=customXml/itemProps2.xml><?xml version="1.0" encoding="utf-8"?>
<ds:datastoreItem xmlns:ds="http://schemas.openxmlformats.org/officeDocument/2006/customXml" ds:itemID="{F373569B-1160-4304-9383-18352BC7F699}"/>
</file>

<file path=customXml/itemProps3.xml><?xml version="1.0" encoding="utf-8"?>
<ds:datastoreItem xmlns:ds="http://schemas.openxmlformats.org/officeDocument/2006/customXml" ds:itemID="{92EDAFD3-4EEB-4433-997C-FAA2B8E6793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貨物情報照会情報（コンテナ貨物情報）</vt:lpstr>
      <vt:lpstr>'貨物情報照会情報（コンテナ貨物情報）'!Print_Titles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ishiitkh</dc:creator>
  <cp:lastModifiedBy>sogam</cp:lastModifiedBy>
  <cp:lastPrinted>2008-05-20T09:48:52Z</cp:lastPrinted>
  <dcterms:created xsi:type="dcterms:W3CDTF">2006-04-07T01:53:19Z</dcterms:created>
  <dcterms:modified xsi:type="dcterms:W3CDTF">2017-09-25T04:28:41Z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