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75" windowWidth="7335" windowHeight="8505"/>
  </bookViews>
  <sheets>
    <sheet name="担保照会情報" sheetId="5" r:id="rId1"/>
  </sheets>
  <definedNames>
    <definedName name="_xlnm._FilterDatabase" localSheetId="0" hidden="1">担保照会情報!$A$3:$U$3</definedName>
    <definedName name="_xlnm.Print_Area" localSheetId="0">担保照会情報!$A$1:$U$40</definedName>
    <definedName name="_xlnm.Print_Titles" localSheetId="0">担保照会情報!$1:$3</definedName>
  </definedNames>
  <calcPr calcId="145621"/>
</workbook>
</file>

<file path=xl/calcChain.xml><?xml version="1.0" encoding="utf-8"?>
<calcChain xmlns="http://schemas.openxmlformats.org/spreadsheetml/2006/main">
  <c r="A9" i="5" l="1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7" i="5"/>
  <c r="A6" i="5"/>
  <c r="A5" i="5"/>
  <c r="A4" i="5"/>
</calcChain>
</file>

<file path=xl/sharedStrings.xml><?xml version="1.0" encoding="utf-8"?>
<sst xmlns="http://schemas.openxmlformats.org/spreadsheetml/2006/main" count="171" uniqueCount="102">
  <si>
    <t>an</t>
  </si>
  <si>
    <t>M</t>
  </si>
  <si>
    <t>担保登録番号</t>
    <rPh sb="0" eb="2">
      <t>タンポ</t>
    </rPh>
    <rPh sb="2" eb="4">
      <t>トウロク</t>
    </rPh>
    <rPh sb="4" eb="6">
      <t>バンゴウ</t>
    </rPh>
    <phoneticPr fontId="1"/>
  </si>
  <si>
    <t>担保提供者コード</t>
    <rPh sb="0" eb="2">
      <t>タンポ</t>
    </rPh>
    <rPh sb="2" eb="5">
      <t>テイキョウシャ</t>
    </rPh>
    <phoneticPr fontId="1"/>
  </si>
  <si>
    <t>C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</si>
  <si>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</si>
  <si>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</si>
  <si>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</si>
  <si>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</si>
  <si>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</si>
  <si>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</si>
  <si>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</si>
  <si>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</si>
  <si>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</si>
  <si>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</si>
  <si>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担保提供者名</t>
    <rPh sb="0" eb="2">
      <t>タンポ</t>
    </rPh>
    <rPh sb="2" eb="5">
      <t>テイキョウシャ</t>
    </rPh>
    <rPh sb="5" eb="6">
      <t>メイ</t>
    </rPh>
    <phoneticPr fontId="1"/>
  </si>
  <si>
    <t>税関官署コード</t>
  </si>
  <si>
    <t>担保種別コード</t>
    <rPh sb="0" eb="2">
      <t>タンポ</t>
    </rPh>
    <rPh sb="2" eb="4">
      <t>シュベツ</t>
    </rPh>
    <phoneticPr fontId="1"/>
  </si>
  <si>
    <t>引落とし開始年月日</t>
    <rPh sb="0" eb="2">
      <t>ヒキオ</t>
    </rPh>
    <rPh sb="4" eb="6">
      <t>カイシ</t>
    </rPh>
    <rPh sb="6" eb="9">
      <t>ネンガッピ</t>
    </rPh>
    <phoneticPr fontId="1"/>
  </si>
  <si>
    <t>n</t>
  </si>
  <si>
    <t>引落とし終了年月日</t>
    <rPh sb="0" eb="2">
      <t>ヒキオ</t>
    </rPh>
    <rPh sb="4" eb="6">
      <t>シュウリョウ</t>
    </rPh>
    <rPh sb="6" eb="9">
      <t>ネンガッピ</t>
    </rPh>
    <phoneticPr fontId="1"/>
  </si>
  <si>
    <t>担保提供原因コード</t>
    <rPh sb="0" eb="2">
      <t>タンポ</t>
    </rPh>
    <rPh sb="2" eb="4">
      <t>テイキョウ</t>
    </rPh>
    <rPh sb="4" eb="6">
      <t>ゲンイン</t>
    </rPh>
    <phoneticPr fontId="1"/>
  </si>
  <si>
    <t>担保提供金額</t>
    <rPh sb="0" eb="2">
      <t>タンポ</t>
    </rPh>
    <rPh sb="2" eb="4">
      <t>テイキョウ</t>
    </rPh>
    <rPh sb="4" eb="6">
      <t>キンガク</t>
    </rPh>
    <phoneticPr fontId="1"/>
  </si>
  <si>
    <t>担保登録票件数</t>
    <rPh sb="0" eb="2">
      <t>タンポ</t>
    </rPh>
    <rPh sb="2" eb="5">
      <t>トウロクヒョウ</t>
    </rPh>
    <rPh sb="5" eb="7">
      <t>ケンスウ</t>
    </rPh>
    <phoneticPr fontId="1"/>
  </si>
  <si>
    <t>担保登録票番号</t>
    <rPh sb="0" eb="2">
      <t>タンポ</t>
    </rPh>
    <rPh sb="2" eb="5">
      <t>トウロクヒョウ</t>
    </rPh>
    <rPh sb="5" eb="7">
      <t>バンゴウ</t>
    </rPh>
    <phoneticPr fontId="1"/>
  </si>
  <si>
    <t xml:space="preserve">担保ＤＢに登録されている担保登録票番号を出力
</t>
    <rPh sb="5" eb="7">
      <t>トウロク</t>
    </rPh>
    <rPh sb="12" eb="14">
      <t>タンポ</t>
    </rPh>
    <rPh sb="14" eb="17">
      <t>トウロクヒョウ</t>
    </rPh>
    <rPh sb="17" eb="19">
      <t>バンゴウ</t>
    </rPh>
    <rPh sb="20" eb="2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</si>
  <si>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</si>
  <si>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</si>
  <si>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</si>
  <si>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処理結果コード</t>
    <rPh sb="0" eb="2">
      <t>ショリ</t>
    </rPh>
    <rPh sb="2" eb="4">
      <t>ケッカ</t>
    </rPh>
    <phoneticPr fontId="2"/>
  </si>
  <si>
    <t>項番5以降は正常終了の場合のみ、出力</t>
    <rPh sb="0" eb="2">
      <t>コウバン</t>
    </rPh>
    <rPh sb="3" eb="5">
      <t>イコウ</t>
    </rPh>
    <phoneticPr fontId="2"/>
  </si>
  <si>
    <t>担保提供原因コード</t>
    <rPh sb="0" eb="2">
      <t>タンポ</t>
    </rPh>
    <rPh sb="2" eb="4">
      <t>テイキョウ</t>
    </rPh>
    <rPh sb="4" eb="6">
      <t>ゲンイン</t>
    </rPh>
    <phoneticPr fontId="2"/>
  </si>
  <si>
    <t>C</t>
    <phoneticPr fontId="2"/>
  </si>
  <si>
    <t>包括指定表示１</t>
    <phoneticPr fontId="2"/>
  </si>
  <si>
    <t>個別官署コード１</t>
    <rPh sb="0" eb="2">
      <t>コベツ</t>
    </rPh>
    <rPh sb="2" eb="4">
      <t>カンショ</t>
    </rPh>
    <phoneticPr fontId="2"/>
  </si>
  <si>
    <t>C</t>
    <phoneticPr fontId="2"/>
  </si>
  <si>
    <t>税関官署コード</t>
    <phoneticPr fontId="2"/>
  </si>
  <si>
    <t>包括指定表示２</t>
    <phoneticPr fontId="2"/>
  </si>
  <si>
    <t>C</t>
    <phoneticPr fontId="2"/>
  </si>
  <si>
    <t>個別官署コード２</t>
    <rPh sb="0" eb="2">
      <t>コベツ</t>
    </rPh>
    <rPh sb="2" eb="4">
      <t>カンショ</t>
    </rPh>
    <phoneticPr fontId="2"/>
  </si>
  <si>
    <t>包括指定表示３</t>
    <phoneticPr fontId="2"/>
  </si>
  <si>
    <t>個別官署コード３</t>
    <rPh sb="0" eb="2">
      <t>コベツ</t>
    </rPh>
    <rPh sb="2" eb="4">
      <t>カンショ</t>
    </rPh>
    <phoneticPr fontId="2"/>
  </si>
  <si>
    <t>個別官署コードＫ</t>
    <rPh sb="0" eb="2">
      <t>コベツ</t>
    </rPh>
    <rPh sb="2" eb="4">
      <t>カンショ</t>
    </rPh>
    <phoneticPr fontId="2"/>
  </si>
  <si>
    <t>包括指定表示４</t>
    <phoneticPr fontId="2"/>
  </si>
  <si>
    <t>個別官署コード４</t>
    <rPh sb="0" eb="2">
      <t>コベツ</t>
    </rPh>
    <rPh sb="2" eb="4">
      <t>カンショ</t>
    </rPh>
    <phoneticPr fontId="2"/>
  </si>
  <si>
    <t>包括指定表示５</t>
    <phoneticPr fontId="2"/>
  </si>
  <si>
    <t>個別官署コード５</t>
    <rPh sb="0" eb="2">
      <t>コベツ</t>
    </rPh>
    <rPh sb="2" eb="4">
      <t>カンショ</t>
    </rPh>
    <phoneticPr fontId="2"/>
  </si>
  <si>
    <t>包括指定表示６</t>
    <phoneticPr fontId="2"/>
  </si>
  <si>
    <t>個別官署コード６</t>
    <rPh sb="0" eb="2">
      <t>コベツ</t>
    </rPh>
    <rPh sb="2" eb="4">
      <t>カンショ</t>
    </rPh>
    <phoneticPr fontId="2"/>
  </si>
  <si>
    <t>包括指定表示７</t>
    <phoneticPr fontId="2"/>
  </si>
  <si>
    <t>個別官署コード７</t>
    <rPh sb="0" eb="2">
      <t>コベツ</t>
    </rPh>
    <rPh sb="2" eb="4">
      <t>カンショ</t>
    </rPh>
    <phoneticPr fontId="2"/>
  </si>
  <si>
    <t>包括指定表示８</t>
    <phoneticPr fontId="2"/>
  </si>
  <si>
    <t>個別官署コード８</t>
    <rPh sb="0" eb="2">
      <t>コベツ</t>
    </rPh>
    <rPh sb="2" eb="4">
      <t>カンショ</t>
    </rPh>
    <phoneticPr fontId="2"/>
  </si>
  <si>
    <t>包括指定表示９</t>
    <phoneticPr fontId="2"/>
  </si>
  <si>
    <t>個別官署コード９</t>
    <rPh sb="0" eb="2">
      <t>コベツ</t>
    </rPh>
    <rPh sb="2" eb="4">
      <t>カンショ</t>
    </rPh>
    <phoneticPr fontId="2"/>
  </si>
  <si>
    <t>税関官署コード</t>
    <phoneticPr fontId="2"/>
  </si>
  <si>
    <t xml:space="preserve">（１）担保ＤＢに登録されている個別官署コード１に税関コードを付与して出力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24" eb="26">
      <t>ゼイカン</t>
    </rPh>
    <rPh sb="30" eb="32">
      <t>フヨ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</si>
  <si>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（１）担保ＤＢに登録されている個別官署コード２に税関コードを付与して出力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</si>
  <si>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（１）担保ＤＢに登録されている個別官署コード３に税関コードを付与して出力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</si>
  <si>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（１）担保ＤＢに登録されている個別官署コードＫに税関コードを付与して出力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</si>
  <si>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（１）担保ＤＢに登録されている個別官署コード４に税関コードを付与して出力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</si>
  <si>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（１）担保ＤＢに登録されている個別官署コード５に税関コードを付与して出力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</si>
  <si>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（１）担保ＤＢに登録されている個別官署コード６に税関コードを付与して出力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</si>
  <si>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（１）担保ＤＢに登録されている個別官署コード７に税関コードを付与して出力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</si>
  <si>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（１）担保ＤＢに登録されている個別官署コード８に税関コードを付与して出力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</si>
  <si>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（１）担保ＤＢに登録されている個別官署コード９に税関コードを付与して出力
（２）複数の官署がある場合は、各官署の間にスペースを出力
（３）包括指定されている場合は、出力しない
（４）据置担保（一括）以外の場合は、出力しない
</t>
    <rPh sb="8" eb="10">
      <t>トウロク</t>
    </rPh>
    <rPh sb="15" eb="17">
      <t>コベツ</t>
    </rPh>
    <rPh sb="17" eb="19">
      <t>カンショ</t>
    </rPh>
    <rPh sb="34" eb="36">
      <t>シュツリョク</t>
    </rPh>
    <rPh sb="69" eb="71">
      <t>ホウカツ</t>
    </rPh>
    <rPh sb="71" eb="73">
      <t>シテイ</t>
    </rPh>
    <rPh sb="78" eb="80">
      <t>バアイ</t>
    </rPh>
    <rPh sb="82" eb="84">
      <t>シュツリョク</t>
    </rPh>
    <phoneticPr fontId="1"/>
  </si>
  <si>
    <t xml:space="preserve">担保ＤＢに登録されている担保提供者名を出力
</t>
    <rPh sb="5" eb="7">
      <t>トウロク</t>
    </rPh>
    <rPh sb="12" eb="14">
      <t>タンポ</t>
    </rPh>
    <rPh sb="14" eb="17">
      <t>テイキョウシャ</t>
    </rPh>
    <rPh sb="17" eb="18">
      <t>メイ</t>
    </rPh>
    <rPh sb="19" eb="21">
      <t>シュツリョク</t>
    </rPh>
    <phoneticPr fontId="1"/>
  </si>
  <si>
    <t xml:space="preserve">（１）担保ＤＢに登録されている引落とし開始年月日を出力
（２）「００００００００」が出力された場合は、引落とし開始年月日が特定されていないことを表す
</t>
    <rPh sb="8" eb="10">
      <t>トウロク</t>
    </rPh>
    <rPh sb="15" eb="17">
      <t>ヒキオ</t>
    </rPh>
    <rPh sb="19" eb="21">
      <t>カイシ</t>
    </rPh>
    <rPh sb="21" eb="24">
      <t>ネンガッピ</t>
    </rPh>
    <rPh sb="25" eb="27">
      <t>シュツリョク</t>
    </rPh>
    <rPh sb="42" eb="44">
      <t>シュツリョク</t>
    </rPh>
    <rPh sb="47" eb="49">
      <t>バアイ</t>
    </rPh>
    <rPh sb="51" eb="53">
      <t>ヒキオ</t>
    </rPh>
    <rPh sb="55" eb="57">
      <t>カイシ</t>
    </rPh>
    <rPh sb="57" eb="60">
      <t>ネンガッピ</t>
    </rPh>
    <rPh sb="61" eb="63">
      <t>トクテイ</t>
    </rPh>
    <rPh sb="72" eb="73">
      <t>アラワ</t>
    </rPh>
    <phoneticPr fontId="1"/>
  </si>
  <si>
    <t xml:space="preserve">（１）担保ＤＢに登録されている引落とし終了年月日を出力
（２）「９９９９９９９９」が出力された場合は、引落とし終了年月日が特定されていないことを表す
</t>
    <rPh sb="8" eb="10">
      <t>トウロク</t>
    </rPh>
    <rPh sb="15" eb="17">
      <t>ヒキオ</t>
    </rPh>
    <rPh sb="19" eb="21">
      <t>シュウリョウ</t>
    </rPh>
    <rPh sb="21" eb="24">
      <t>ネンガッピ</t>
    </rPh>
    <rPh sb="25" eb="27">
      <t>シュツリョク</t>
    </rPh>
    <rPh sb="42" eb="44">
      <t>シュツリョク</t>
    </rPh>
    <rPh sb="47" eb="49">
      <t>バアイ</t>
    </rPh>
    <rPh sb="51" eb="53">
      <t>ヒキオ</t>
    </rPh>
    <rPh sb="55" eb="57">
      <t>シュウリョウ</t>
    </rPh>
    <rPh sb="57" eb="60">
      <t>ネンガッピ</t>
    </rPh>
    <rPh sb="61" eb="63">
      <t>トクテイ</t>
    </rPh>
    <rPh sb="72" eb="73">
      <t>アラワ</t>
    </rPh>
    <phoneticPr fontId="1"/>
  </si>
  <si>
    <t xml:space="preserve">担保ＤＢに登録されている担保提供原因コードを出力
</t>
    <rPh sb="5" eb="7">
      <t>トウロク</t>
    </rPh>
    <rPh sb="12" eb="14">
      <t>タンポ</t>
    </rPh>
    <rPh sb="14" eb="16">
      <t>テイキョウ</t>
    </rPh>
    <rPh sb="16" eb="18">
      <t>ゲンイン</t>
    </rPh>
    <rPh sb="22" eb="24">
      <t>シュツリョク</t>
    </rPh>
    <phoneticPr fontId="1"/>
  </si>
  <si>
    <t xml:space="preserve">担保ＤＢに登録されている担保提供金額を出力
</t>
    <rPh sb="5" eb="7">
      <t>トウロク</t>
    </rPh>
    <rPh sb="12" eb="14">
      <t>タンポ</t>
    </rPh>
    <rPh sb="14" eb="16">
      <t>テイキョウ</t>
    </rPh>
    <rPh sb="16" eb="18">
      <t>キンガク</t>
    </rPh>
    <rPh sb="19" eb="21">
      <t>シュツリョク</t>
    </rPh>
    <phoneticPr fontId="1"/>
  </si>
  <si>
    <t xml:space="preserve">担保ＤＢに登録されている担保登録票件数を出力
</t>
    <rPh sb="5" eb="7">
      <t>トウロク</t>
    </rPh>
    <rPh sb="12" eb="14">
      <t>タンポ</t>
    </rPh>
    <rPh sb="14" eb="17">
      <t>トウロクヒョウ</t>
    </rPh>
    <rPh sb="17" eb="19">
      <t>ケンスウ</t>
    </rPh>
    <rPh sb="20" eb="22">
      <t>シュツリョク</t>
    </rPh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</si>
  <si>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</si>
  <si>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納期限延長等担保提供金額</t>
    <rPh sb="0" eb="3">
      <t>ノウキゲン</t>
    </rPh>
    <rPh sb="3" eb="5">
      <t>エンチョウ</t>
    </rPh>
    <rPh sb="5" eb="6">
      <t>ナド</t>
    </rPh>
    <rPh sb="6" eb="8">
      <t>タンポ</t>
    </rPh>
    <rPh sb="8" eb="10">
      <t>テイキョウ</t>
    </rPh>
    <rPh sb="10" eb="12">
      <t>キンガク</t>
    </rPh>
    <phoneticPr fontId="1"/>
  </si>
  <si>
    <t>担保引落とし残高</t>
    <rPh sb="0" eb="2">
      <t>タンポ</t>
    </rPh>
    <rPh sb="2" eb="4">
      <t>ヒキオ</t>
    </rPh>
    <rPh sb="6" eb="8">
      <t>ザンダカ</t>
    </rPh>
    <phoneticPr fontId="1"/>
  </si>
  <si>
    <t>M</t>
    <phoneticPr fontId="2"/>
  </si>
  <si>
    <t xml:space="preserve">メールサブジェクトには以下の項目を出力
・担保登録番号　９桁
</t>
    <rPh sb="11" eb="13">
      <t>イカ</t>
    </rPh>
    <rPh sb="14" eb="16">
      <t>コウモク</t>
    </rPh>
    <rPh sb="17" eb="19">
      <t>シュツリョク</t>
    </rPh>
    <rPh sb="21" eb="23">
      <t>タンポ</t>
    </rPh>
    <rPh sb="23" eb="25">
      <t>トウロク</t>
    </rPh>
    <rPh sb="25" eb="27">
      <t>バンゴウ</t>
    </rPh>
    <rPh sb="29" eb="30">
      <t>ケタ</t>
    </rPh>
    <phoneticPr fontId="1"/>
  </si>
  <si>
    <t>担保登録税関官署</t>
    <rPh sb="0" eb="2">
      <t>タンポ</t>
    </rPh>
    <rPh sb="2" eb="4">
      <t>トウロク</t>
    </rPh>
    <rPh sb="4" eb="6">
      <t>ゼイカン</t>
    </rPh>
    <rPh sb="6" eb="8">
      <t>カンショ</t>
    </rPh>
    <phoneticPr fontId="1"/>
  </si>
  <si>
    <t xml:space="preserve">担保ＤＢに登録されている納期限延長等担保提供金額を出力
</t>
    <rPh sb="5" eb="7">
      <t>トウロク</t>
    </rPh>
    <rPh sb="12" eb="15">
      <t>ノウキゲン</t>
    </rPh>
    <rPh sb="15" eb="17">
      <t>エンチョウ</t>
    </rPh>
    <rPh sb="17" eb="18">
      <t>ナド</t>
    </rPh>
    <rPh sb="18" eb="20">
      <t>タンポ</t>
    </rPh>
    <rPh sb="20" eb="22">
      <t>テイキョウ</t>
    </rPh>
    <rPh sb="22" eb="24">
      <t>キンガク</t>
    </rPh>
    <rPh sb="25" eb="27">
      <t>シュツリョク</t>
    </rPh>
    <phoneticPr fontId="1"/>
  </si>
  <si>
    <t xml:space="preserve">担保ＤＢに登録されている担保引落とし残高を出力
</t>
    <rPh sb="5" eb="7">
      <t>トウロク</t>
    </rPh>
    <rPh sb="12" eb="14">
      <t>タンポ</t>
    </rPh>
    <rPh sb="14" eb="16">
      <t>ヒキオ</t>
    </rPh>
    <rPh sb="18" eb="20">
      <t>ザンダカ</t>
    </rPh>
    <rPh sb="21" eb="23">
      <t>シュツリョク</t>
    </rPh>
    <phoneticPr fontId="1"/>
  </si>
  <si>
    <t xml:space="preserve">担保ＤＢに登録されている担保種別コードを出力
Ｋ：個別担保
Ｓ：据置担保（官署別）
Ｐ：据置担保（一括）
</t>
    <rPh sb="5" eb="7">
      <t>トウロク</t>
    </rPh>
    <rPh sb="12" eb="14">
      <t>タンポ</t>
    </rPh>
    <rPh sb="14" eb="16">
      <t>シュベツ</t>
    </rPh>
    <rPh sb="20" eb="22">
      <t>シュツリョク</t>
    </rPh>
    <phoneticPr fontId="1"/>
  </si>
  <si>
    <t xml:space="preserve">（１）担保ＤＢに登録されている包括指定表示２を出力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</si>
  <si>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（１）担保ＤＢに登録されている包括指定表示３を出力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</si>
  <si>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（１）担保ＤＢに登録されている包括指定表示４を出力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</si>
  <si>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（１）担保ＤＢに登録されている包括指定表示５を出力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</si>
  <si>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（１）担保ＤＢに登録されている包括指定表示６を出力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</si>
  <si>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（１）担保ＤＢに登録されている包括指定表示７を出力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</si>
  <si>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（１）担保ＤＢに登録されている包括指定表示８を出力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</si>
  <si>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 xml:space="preserve">（１）担保ＤＢに登録されている包括指定表示９を出力
Ａ：包括指定有り
（２）据置担保（一括）以外の場合は、出力しない
</t>
    <rPh sb="15" eb="17">
      <t>ホウカツ</t>
    </rPh>
    <rPh sb="17" eb="19">
      <t>シテイ</t>
    </rPh>
    <rPh sb="19" eb="21">
      <t>ヒョウジ</t>
    </rPh>
    <rPh sb="23" eb="25">
      <t>シュツリョク</t>
    </rPh>
    <phoneticPr fontId="1"/>
  </si>
  <si>
    <t>担保照会情報（ＣＡＦ３１１）</t>
    <rPh sb="0" eb="2">
      <t>タンポ</t>
    </rPh>
    <rPh sb="2" eb="4">
      <t>ショウカイ</t>
    </rPh>
    <rPh sb="4" eb="6">
      <t>ジョウホウ</t>
    </rPh>
    <phoneticPr fontId="2"/>
  </si>
  <si>
    <t xml:space="preserve">入力された担保登録番号を出力
</t>
    <rPh sb="0" eb="2">
      <t>ニュウリョク</t>
    </rPh>
    <rPh sb="5" eb="7">
      <t>タンポ</t>
    </rPh>
    <rPh sb="7" eb="9">
      <t>トウロク</t>
    </rPh>
    <rPh sb="9" eb="11">
      <t>バンゴウ</t>
    </rPh>
    <rPh sb="12" eb="14">
      <t>シュツリョク</t>
    </rPh>
    <phoneticPr fontId="2"/>
  </si>
  <si>
    <t xml:space="preserve">（１）担保ＤＢに登録されている担保提供者コードを出力
（２）正常終了以外の場合は、入力された担保提供者コードを出力
</t>
    <rPh sb="8" eb="10">
      <t>トウロク</t>
    </rPh>
    <rPh sb="15" eb="17">
      <t>タンポ</t>
    </rPh>
    <rPh sb="17" eb="20">
      <t>テイキョウシャ</t>
    </rPh>
    <rPh sb="24" eb="25">
      <t>デ</t>
    </rPh>
    <rPh sb="25" eb="26">
      <t>チカラ</t>
    </rPh>
    <rPh sb="30" eb="32">
      <t>セイジョウ</t>
    </rPh>
    <rPh sb="32" eb="34">
      <t>シュウリョウ</t>
    </rPh>
    <rPh sb="34" eb="36">
      <t>イガイ</t>
    </rPh>
    <rPh sb="37" eb="39">
      <t>バアイ</t>
    </rPh>
    <rPh sb="41" eb="43">
      <t>ニュウリョク</t>
    </rPh>
    <rPh sb="46" eb="48">
      <t>タンポ</t>
    </rPh>
    <rPh sb="48" eb="51">
      <t>テイキョウシャ</t>
    </rPh>
    <rPh sb="55" eb="57">
      <t>シュツリョク</t>
    </rPh>
    <phoneticPr fontId="1"/>
  </si>
  <si>
    <t xml:space="preserve">（１）担保ＤＢに登録されている包括指定表示１を出力
Ａ：包括指定有り
（２）据置担保（一括）以外の場合は、出力しない
（３）全税関官署において使用不可の場合は、本項目以降がすべてスペース出力される
</t>
    <rPh sb="15" eb="17">
      <t>ホウカツ</t>
    </rPh>
    <rPh sb="17" eb="19">
      <t>シテイ</t>
    </rPh>
    <rPh sb="19" eb="21">
      <t>ヒョウジ</t>
    </rPh>
    <rPh sb="23" eb="25">
      <t>シュツリョク</t>
    </rPh>
    <rPh sb="62" eb="63">
      <t>ゼン</t>
    </rPh>
    <rPh sb="63" eb="65">
      <t>ゼイカン</t>
    </rPh>
    <rPh sb="65" eb="67">
      <t>カンショ</t>
    </rPh>
    <rPh sb="71" eb="73">
      <t>シヨウ</t>
    </rPh>
    <rPh sb="73" eb="75">
      <t>フカ</t>
    </rPh>
    <rPh sb="76" eb="78">
      <t>バアイ</t>
    </rPh>
    <rPh sb="80" eb="81">
      <t>ホン</t>
    </rPh>
    <rPh sb="81" eb="83">
      <t>コウモク</t>
    </rPh>
    <rPh sb="83" eb="85">
      <t>イコウ</t>
    </rPh>
    <rPh sb="93" eb="95">
      <t>シュツリョク</t>
    </rPh>
    <phoneticPr fontId="1"/>
  </si>
  <si>
    <t>C</t>
    <phoneticPr fontId="2"/>
  </si>
  <si>
    <t xml:space="preserve">担保ＤＢに登録されている初期登録税関官署を出力
</t>
    <rPh sb="5" eb="7">
      <t>トウロク</t>
    </rPh>
    <rPh sb="12" eb="14">
      <t>ショキ</t>
    </rPh>
    <rPh sb="14" eb="16">
      <t>トウロク</t>
    </rPh>
    <rPh sb="16" eb="18">
      <t>ゼイカン</t>
    </rPh>
    <rPh sb="18" eb="20">
      <t>カンショ</t>
    </rPh>
    <rPh sb="21" eb="23">
      <t>シュツリョク</t>
    </rPh>
    <phoneticPr fontId="1"/>
  </si>
  <si>
    <t>M</t>
    <phoneticPr fontId="2"/>
  </si>
  <si>
    <t>M</t>
    <phoneticPr fontId="2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</si>
  <si>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1"/>
  </si>
  <si>
    <t>担保提供命令額</t>
    <phoneticPr fontId="1"/>
  </si>
  <si>
    <t xml:space="preserve">担保ＤＢに登録されている保全担保（引取用）提供額を出力
</t>
    <rPh sb="0" eb="2">
      <t>タンポ</t>
    </rPh>
    <rPh sb="5" eb="7">
      <t>トウロク</t>
    </rPh>
    <rPh sb="25" eb="27">
      <t>シュツリョク</t>
    </rPh>
    <phoneticPr fontId="1"/>
  </si>
  <si>
    <t xml:space="preserve">担保ＤＢに登録されている担保提供命令額を出力
</t>
    <rPh sb="0" eb="2">
      <t>タンポ</t>
    </rPh>
    <rPh sb="5" eb="7">
      <t>トウロク</t>
    </rPh>
    <rPh sb="20" eb="22">
      <t>シュツリョク</t>
    </rPh>
    <phoneticPr fontId="1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</si>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</sst>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4" fillId="0" borderId="0"/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right" vertical="top" wrapText="1"/>
    </xf>
    <xf numFmtId="0" fontId="3" fillId="0" borderId="5" xfId="0" applyFont="1" applyFill="1" applyBorder="1" applyAlignment="1">
      <alignment horizontal="right" vertical="top" wrapText="1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11" bestFit="1" customWidth="1"/>
    <col min="2" max="2" width="3.75" style="11" customWidth="1"/>
    <col min="3" max="3" width="16.875" style="17" customWidth="1"/>
    <col min="4" max="4" width="2.75" style="11" customWidth="1"/>
    <col min="5" max="5" width="4.5" style="11" customWidth="1"/>
    <col min="6" max="7" width="2.75" style="11" customWidth="1"/>
    <col min="8" max="19" width="2.75" style="17" customWidth="1"/>
    <col min="20" max="20" width="15" style="11" customWidth="1"/>
    <col min="21" max="21" width="45" style="11" customWidth="1"/>
    <col min="22" max="16384" width="9" style="11"/>
  </cols>
  <sheetData>
    <row r="1" spans="1:21" ht="15" customHeight="1">
      <c r="A1" s="23" t="s">
        <v>26</v>
      </c>
      <c r="B1" s="23"/>
      <c r="C1" s="23"/>
      <c r="D1" s="25" t="s">
        <v>89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5</v>
      </c>
      <c r="B2" s="24" t="s">
        <v>6</v>
      </c>
      <c r="C2" s="24" t="s">
        <v>7</v>
      </c>
      <c r="D2" s="24" t="s">
        <v>8</v>
      </c>
      <c r="E2" s="24" t="s">
        <v>9</v>
      </c>
      <c r="F2" s="24" t="s">
        <v>10</v>
      </c>
      <c r="G2" s="24" t="s">
        <v>11</v>
      </c>
      <c r="H2" s="24" t="s">
        <v>12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27</v>
      </c>
      <c r="U2" s="24" t="s">
        <v>28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>
      <c r="A4" s="2">
        <f>ROW()-3</f>
        <v>1</v>
      </c>
      <c r="B4" s="22"/>
      <c r="C4" s="3" t="s">
        <v>13</v>
      </c>
      <c r="D4" s="4" t="s">
        <v>0</v>
      </c>
      <c r="E4" s="5">
        <v>398</v>
      </c>
      <c r="F4" s="22"/>
      <c r="G4" s="22"/>
      <c r="H4" s="22" t="s">
        <v>1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3"/>
      <c r="U4" s="15" t="s">
        <v>76</v>
      </c>
    </row>
    <row r="5" spans="1:21" ht="33.75">
      <c r="A5" s="2">
        <f>ROW()-3</f>
        <v>2</v>
      </c>
      <c r="B5" s="21"/>
      <c r="C5" s="3" t="s">
        <v>14</v>
      </c>
      <c r="D5" s="4" t="s">
        <v>0</v>
      </c>
      <c r="E5" s="4">
        <v>75</v>
      </c>
      <c r="F5" s="4"/>
      <c r="G5" s="22"/>
      <c r="H5" s="22" t="s">
        <v>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3" t="s">
        <v>29</v>
      </c>
      <c r="U5" s="15" t="s">
        <v>72</v>
      </c>
    </row>
    <row r="6" spans="1:21" ht="33.75">
      <c r="A6" s="2">
        <f>ROW()-3</f>
        <v>3</v>
      </c>
      <c r="B6" s="21"/>
      <c r="C6" s="3" t="s">
        <v>2</v>
      </c>
      <c r="D6" s="4" t="s">
        <v>0</v>
      </c>
      <c r="E6" s="4">
        <v>9</v>
      </c>
      <c r="F6" s="4"/>
      <c r="G6" s="22"/>
      <c r="H6" s="22" t="s">
        <v>93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3"/>
      <c r="U6" s="3" t="s">
        <v>90</v>
      </c>
    </row>
    <row r="7" spans="1:21" ht="56.25">
      <c r="A7" s="18">
        <f>ROW()-3</f>
        <v>4</v>
      </c>
      <c r="B7" s="4"/>
      <c r="C7" s="3" t="s">
        <v>3</v>
      </c>
      <c r="D7" s="4" t="s">
        <v>0</v>
      </c>
      <c r="E7" s="5">
        <v>17</v>
      </c>
      <c r="F7" s="4"/>
      <c r="G7" s="22"/>
      <c r="H7" s="22" t="s">
        <v>4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3" t="s">
        <v>101</v>
      </c>
      <c r="U7" s="3" t="s">
        <v>91</v>
      </c>
    </row>
    <row r="8" spans="1:21">
      <c r="A8" s="20" t="s">
        <v>30</v>
      </c>
      <c r="B8" s="1"/>
      <c r="C8" s="6"/>
      <c r="D8" s="7"/>
      <c r="E8" s="8"/>
      <c r="F8" s="7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0"/>
    </row>
    <row r="9" spans="1:21" ht="33.75">
      <c r="A9" s="19">
        <f t="shared" ref="A9:A40" si="0">ROW()-4</f>
        <v>5</v>
      </c>
      <c r="B9" s="4"/>
      <c r="C9" s="3" t="s">
        <v>15</v>
      </c>
      <c r="D9" s="4" t="s">
        <v>0</v>
      </c>
      <c r="E9" s="4">
        <v>70</v>
      </c>
      <c r="F9" s="4"/>
      <c r="G9" s="22"/>
      <c r="H9" s="22" t="s">
        <v>1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3"/>
      <c r="U9" s="3" t="s">
        <v>66</v>
      </c>
    </row>
    <row r="10" spans="1:21" ht="33.75">
      <c r="A10" s="19">
        <f t="shared" si="0"/>
        <v>6</v>
      </c>
      <c r="B10" s="4"/>
      <c r="C10" s="3" t="s">
        <v>77</v>
      </c>
      <c r="D10" s="4" t="s">
        <v>0</v>
      </c>
      <c r="E10" s="4">
        <v>2</v>
      </c>
      <c r="F10" s="4"/>
      <c r="G10" s="22"/>
      <c r="H10" s="22" t="s">
        <v>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3" t="s">
        <v>16</v>
      </c>
      <c r="U10" s="3" t="s">
        <v>94</v>
      </c>
    </row>
    <row r="11" spans="1:21" ht="67.5">
      <c r="A11" s="19">
        <f t="shared" si="0"/>
        <v>7</v>
      </c>
      <c r="B11" s="4"/>
      <c r="C11" s="3" t="s">
        <v>17</v>
      </c>
      <c r="D11" s="4" t="s">
        <v>0</v>
      </c>
      <c r="E11" s="5">
        <v>1</v>
      </c>
      <c r="F11" s="22"/>
      <c r="G11" s="22"/>
      <c r="H11" s="22" t="s">
        <v>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3"/>
      <c r="U11" s="3" t="s">
        <v>80</v>
      </c>
    </row>
    <row r="12" spans="1:21" ht="56.25">
      <c r="A12" s="19">
        <f t="shared" si="0"/>
        <v>8</v>
      </c>
      <c r="B12" s="4"/>
      <c r="C12" s="3" t="s">
        <v>18</v>
      </c>
      <c r="D12" s="4" t="s">
        <v>19</v>
      </c>
      <c r="E12" s="4">
        <v>8</v>
      </c>
      <c r="F12" s="4"/>
      <c r="G12" s="22"/>
      <c r="H12" s="22" t="s">
        <v>1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3"/>
      <c r="U12" s="3" t="s">
        <v>67</v>
      </c>
    </row>
    <row r="13" spans="1:21" ht="56.25">
      <c r="A13" s="19">
        <f t="shared" si="0"/>
        <v>9</v>
      </c>
      <c r="B13" s="4"/>
      <c r="C13" s="3" t="s">
        <v>20</v>
      </c>
      <c r="D13" s="4" t="s">
        <v>19</v>
      </c>
      <c r="E13" s="4">
        <v>8</v>
      </c>
      <c r="F13" s="4"/>
      <c r="G13" s="22"/>
      <c r="H13" s="22" t="s">
        <v>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3"/>
      <c r="U13" s="3" t="s">
        <v>68</v>
      </c>
    </row>
    <row r="14" spans="1:21" ht="33.75">
      <c r="A14" s="19">
        <f t="shared" si="0"/>
        <v>10</v>
      </c>
      <c r="B14" s="4"/>
      <c r="C14" s="3" t="s">
        <v>21</v>
      </c>
      <c r="D14" s="4" t="s">
        <v>0</v>
      </c>
      <c r="E14" s="4">
        <v>3</v>
      </c>
      <c r="F14" s="4">
        <v>10</v>
      </c>
      <c r="G14" s="22"/>
      <c r="H14" s="22" t="s">
        <v>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3" t="s">
        <v>31</v>
      </c>
      <c r="U14" s="3" t="s">
        <v>69</v>
      </c>
    </row>
    <row r="15" spans="1:21" ht="33.75">
      <c r="A15" s="19">
        <f t="shared" si="0"/>
        <v>11</v>
      </c>
      <c r="B15" s="4"/>
      <c r="C15" s="3" t="s">
        <v>22</v>
      </c>
      <c r="D15" s="4" t="s">
        <v>19</v>
      </c>
      <c r="E15" s="4">
        <v>13</v>
      </c>
      <c r="F15" s="4"/>
      <c r="G15" s="22"/>
      <c r="H15" s="22" t="s">
        <v>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3"/>
      <c r="U15" s="3" t="s">
        <v>70</v>
      </c>
    </row>
    <row r="16" spans="1:21" ht="33.75">
      <c r="A16" s="19">
        <f t="shared" si="0"/>
        <v>12</v>
      </c>
      <c r="B16" s="4"/>
      <c r="C16" s="3" t="s">
        <v>73</v>
      </c>
      <c r="D16" s="4" t="s">
        <v>19</v>
      </c>
      <c r="E16" s="4">
        <v>13</v>
      </c>
      <c r="F16" s="4"/>
      <c r="G16" s="22"/>
      <c r="H16" s="22" t="s">
        <v>75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3"/>
      <c r="U16" s="3" t="s">
        <v>78</v>
      </c>
    </row>
    <row r="17" spans="1:21" ht="33.75">
      <c r="A17" s="19">
        <f t="shared" si="0"/>
        <v>13</v>
      </c>
      <c r="B17" s="4"/>
      <c r="C17" s="3" t="s">
        <v>74</v>
      </c>
      <c r="D17" s="4" t="s">
        <v>19</v>
      </c>
      <c r="E17" s="4">
        <v>13</v>
      </c>
      <c r="F17" s="4"/>
      <c r="G17" s="22"/>
      <c r="H17" s="22" t="s">
        <v>75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"/>
      <c r="U17" s="3" t="s">
        <v>79</v>
      </c>
    </row>
    <row r="18" spans="1:21" ht="33.75">
      <c r="A18" s="19">
        <f t="shared" si="0"/>
        <v>14</v>
      </c>
      <c r="B18" s="4"/>
      <c r="C18" s="3" t="s">
        <v>97</v>
      </c>
      <c r="D18" s="4" t="s">
        <v>19</v>
      </c>
      <c r="E18" s="4">
        <v>13</v>
      </c>
      <c r="F18" s="4"/>
      <c r="G18" s="22"/>
      <c r="H18" s="22" t="s">
        <v>95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3"/>
      <c r="U18" s="3" t="s">
        <v>99</v>
      </c>
    </row>
    <row r="19" spans="1:21" ht="33.75">
      <c r="A19" s="19">
        <f t="shared" si="0"/>
        <v>15</v>
      </c>
      <c r="B19" s="4"/>
      <c r="C19" s="3" t="s">
        <v>98</v>
      </c>
      <c r="D19" s="4" t="s">
        <v>19</v>
      </c>
      <c r="E19" s="4">
        <v>13</v>
      </c>
      <c r="F19" s="4"/>
      <c r="G19" s="22"/>
      <c r="H19" s="22" t="s">
        <v>96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3"/>
      <c r="U19" s="3" t="s">
        <v>100</v>
      </c>
    </row>
    <row r="20" spans="1:21" s="16" customFormat="1" ht="33.75">
      <c r="A20" s="19">
        <f t="shared" si="0"/>
        <v>16</v>
      </c>
      <c r="B20" s="4"/>
      <c r="C20" s="3" t="s">
        <v>23</v>
      </c>
      <c r="D20" s="4" t="s">
        <v>19</v>
      </c>
      <c r="E20" s="5">
        <v>2</v>
      </c>
      <c r="F20" s="22"/>
      <c r="G20" s="22"/>
      <c r="H20" s="22" t="s">
        <v>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3"/>
      <c r="U20" s="3" t="s">
        <v>71</v>
      </c>
    </row>
    <row r="21" spans="1:21" s="16" customFormat="1" ht="33.75">
      <c r="A21" s="19">
        <f t="shared" si="0"/>
        <v>17</v>
      </c>
      <c r="B21" s="4"/>
      <c r="C21" s="3" t="s">
        <v>24</v>
      </c>
      <c r="D21" s="4" t="s">
        <v>0</v>
      </c>
      <c r="E21" s="5">
        <v>10</v>
      </c>
      <c r="F21" s="22">
        <v>15</v>
      </c>
      <c r="G21" s="22"/>
      <c r="H21" s="22" t="s">
        <v>1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3"/>
      <c r="U21" s="3" t="s">
        <v>25</v>
      </c>
    </row>
    <row r="22" spans="1:21" s="16" customFormat="1" ht="67.5">
      <c r="A22" s="19">
        <f t="shared" si="0"/>
        <v>18</v>
      </c>
      <c r="B22" s="12"/>
      <c r="C22" s="13" t="s">
        <v>33</v>
      </c>
      <c r="D22" s="14" t="s">
        <v>0</v>
      </c>
      <c r="E22" s="12">
        <v>1</v>
      </c>
      <c r="F22" s="12"/>
      <c r="G22" s="12"/>
      <c r="H22" s="12" t="s">
        <v>32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3"/>
      <c r="U22" s="15" t="s">
        <v>92</v>
      </c>
    </row>
    <row r="23" spans="1:21" s="16" customFormat="1" ht="78.75">
      <c r="A23" s="19">
        <f t="shared" si="0"/>
        <v>19</v>
      </c>
      <c r="B23" s="12"/>
      <c r="C23" s="13" t="s">
        <v>34</v>
      </c>
      <c r="D23" s="14" t="s">
        <v>0</v>
      </c>
      <c r="E23" s="12">
        <v>108</v>
      </c>
      <c r="F23" s="12"/>
      <c r="G23" s="12"/>
      <c r="H23" s="12" t="s">
        <v>35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3" t="s">
        <v>55</v>
      </c>
      <c r="U23" s="15" t="s">
        <v>56</v>
      </c>
    </row>
    <row r="24" spans="1:21" s="16" customFormat="1" ht="56.25">
      <c r="A24" s="19">
        <f t="shared" si="0"/>
        <v>20</v>
      </c>
      <c r="B24" s="12"/>
      <c r="C24" s="13" t="s">
        <v>37</v>
      </c>
      <c r="D24" s="14" t="s">
        <v>0</v>
      </c>
      <c r="E24" s="12">
        <v>1</v>
      </c>
      <c r="F24" s="12"/>
      <c r="G24" s="12"/>
      <c r="H24" s="12" t="s">
        <v>38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3"/>
      <c r="U24" s="15" t="s">
        <v>81</v>
      </c>
    </row>
    <row r="25" spans="1:21" s="16" customFormat="1" ht="78.75">
      <c r="A25" s="19">
        <f t="shared" si="0"/>
        <v>21</v>
      </c>
      <c r="B25" s="12"/>
      <c r="C25" s="13" t="s">
        <v>39</v>
      </c>
      <c r="D25" s="14" t="s">
        <v>0</v>
      </c>
      <c r="E25" s="12">
        <v>108</v>
      </c>
      <c r="F25" s="12"/>
      <c r="G25" s="12"/>
      <c r="H25" s="12" t="s">
        <v>35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3" t="s">
        <v>55</v>
      </c>
      <c r="U25" s="15" t="s">
        <v>57</v>
      </c>
    </row>
    <row r="26" spans="1:21" s="16" customFormat="1" ht="56.25">
      <c r="A26" s="19">
        <f t="shared" si="0"/>
        <v>22</v>
      </c>
      <c r="B26" s="12"/>
      <c r="C26" s="13" t="s">
        <v>40</v>
      </c>
      <c r="D26" s="14" t="s">
        <v>0</v>
      </c>
      <c r="E26" s="12">
        <v>1</v>
      </c>
      <c r="F26" s="12"/>
      <c r="G26" s="12"/>
      <c r="H26" s="12" t="s">
        <v>38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3"/>
      <c r="U26" s="15" t="s">
        <v>82</v>
      </c>
    </row>
    <row r="27" spans="1:21" s="16" customFormat="1" ht="78.75">
      <c r="A27" s="19">
        <f t="shared" si="0"/>
        <v>23</v>
      </c>
      <c r="B27" s="12"/>
      <c r="C27" s="13" t="s">
        <v>41</v>
      </c>
      <c r="D27" s="14" t="s">
        <v>0</v>
      </c>
      <c r="E27" s="12">
        <v>108</v>
      </c>
      <c r="F27" s="12"/>
      <c r="G27" s="12"/>
      <c r="H27" s="12" t="s">
        <v>35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3" t="s">
        <v>55</v>
      </c>
      <c r="U27" s="15" t="s">
        <v>58</v>
      </c>
    </row>
    <row r="28" spans="1:21" s="16" customFormat="1" ht="78.75">
      <c r="A28" s="19">
        <f t="shared" si="0"/>
        <v>24</v>
      </c>
      <c r="B28" s="12"/>
      <c r="C28" s="13" t="s">
        <v>42</v>
      </c>
      <c r="D28" s="14" t="s">
        <v>0</v>
      </c>
      <c r="E28" s="12">
        <v>108</v>
      </c>
      <c r="F28" s="12"/>
      <c r="G28" s="12"/>
      <c r="H28" s="12" t="s">
        <v>35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3" t="s">
        <v>36</v>
      </c>
      <c r="U28" s="15" t="s">
        <v>59</v>
      </c>
    </row>
    <row r="29" spans="1:21" s="16" customFormat="1" ht="56.25">
      <c r="A29" s="19">
        <f t="shared" si="0"/>
        <v>25</v>
      </c>
      <c r="B29" s="12"/>
      <c r="C29" s="13" t="s">
        <v>43</v>
      </c>
      <c r="D29" s="14" t="s">
        <v>0</v>
      </c>
      <c r="E29" s="12">
        <v>1</v>
      </c>
      <c r="F29" s="12"/>
      <c r="G29" s="12"/>
      <c r="H29" s="12" t="s">
        <v>38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3"/>
      <c r="U29" s="15" t="s">
        <v>83</v>
      </c>
    </row>
    <row r="30" spans="1:21" s="16" customFormat="1" ht="78.75">
      <c r="A30" s="19">
        <f t="shared" si="0"/>
        <v>26</v>
      </c>
      <c r="B30" s="12"/>
      <c r="C30" s="13" t="s">
        <v>44</v>
      </c>
      <c r="D30" s="14" t="s">
        <v>0</v>
      </c>
      <c r="E30" s="12">
        <v>108</v>
      </c>
      <c r="F30" s="12"/>
      <c r="G30" s="12"/>
      <c r="H30" s="12" t="s">
        <v>35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3" t="s">
        <v>55</v>
      </c>
      <c r="U30" s="15" t="s">
        <v>60</v>
      </c>
    </row>
    <row r="31" spans="1:21" s="16" customFormat="1" ht="56.25">
      <c r="A31" s="19">
        <f t="shared" si="0"/>
        <v>27</v>
      </c>
      <c r="B31" s="12"/>
      <c r="C31" s="13" t="s">
        <v>45</v>
      </c>
      <c r="D31" s="14" t="s">
        <v>0</v>
      </c>
      <c r="E31" s="12">
        <v>1</v>
      </c>
      <c r="F31" s="12"/>
      <c r="G31" s="12"/>
      <c r="H31" s="12" t="s">
        <v>38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3"/>
      <c r="U31" s="15" t="s">
        <v>84</v>
      </c>
    </row>
    <row r="32" spans="1:21" s="16" customFormat="1" ht="78.75">
      <c r="A32" s="19">
        <f t="shared" si="0"/>
        <v>28</v>
      </c>
      <c r="B32" s="12"/>
      <c r="C32" s="13" t="s">
        <v>46</v>
      </c>
      <c r="D32" s="14" t="s">
        <v>0</v>
      </c>
      <c r="E32" s="12">
        <v>108</v>
      </c>
      <c r="F32" s="12"/>
      <c r="G32" s="12"/>
      <c r="H32" s="12" t="s">
        <v>35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3" t="s">
        <v>55</v>
      </c>
      <c r="U32" s="15" t="s">
        <v>61</v>
      </c>
    </row>
    <row r="33" spans="1:21" s="16" customFormat="1" ht="56.25">
      <c r="A33" s="19">
        <f t="shared" si="0"/>
        <v>29</v>
      </c>
      <c r="B33" s="12"/>
      <c r="C33" s="13" t="s">
        <v>47</v>
      </c>
      <c r="D33" s="14" t="s">
        <v>0</v>
      </c>
      <c r="E33" s="12">
        <v>1</v>
      </c>
      <c r="F33" s="12"/>
      <c r="G33" s="12"/>
      <c r="H33" s="12" t="s">
        <v>38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3"/>
      <c r="U33" s="15" t="s">
        <v>85</v>
      </c>
    </row>
    <row r="34" spans="1:21" s="16" customFormat="1" ht="78.75">
      <c r="A34" s="19">
        <f t="shared" si="0"/>
        <v>30</v>
      </c>
      <c r="B34" s="12"/>
      <c r="C34" s="13" t="s">
        <v>48</v>
      </c>
      <c r="D34" s="14" t="s">
        <v>0</v>
      </c>
      <c r="E34" s="12">
        <v>108</v>
      </c>
      <c r="F34" s="12"/>
      <c r="G34" s="12"/>
      <c r="H34" s="12" t="s">
        <v>35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3" t="s">
        <v>55</v>
      </c>
      <c r="U34" s="15" t="s">
        <v>62</v>
      </c>
    </row>
    <row r="35" spans="1:21" s="16" customFormat="1" ht="56.25">
      <c r="A35" s="19">
        <f t="shared" si="0"/>
        <v>31</v>
      </c>
      <c r="B35" s="12"/>
      <c r="C35" s="13" t="s">
        <v>49</v>
      </c>
      <c r="D35" s="14" t="s">
        <v>0</v>
      </c>
      <c r="E35" s="12">
        <v>1</v>
      </c>
      <c r="F35" s="12"/>
      <c r="G35" s="12"/>
      <c r="H35" s="12" t="s">
        <v>38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3"/>
      <c r="U35" s="15" t="s">
        <v>86</v>
      </c>
    </row>
    <row r="36" spans="1:21" s="16" customFormat="1" ht="78.75">
      <c r="A36" s="19">
        <f t="shared" si="0"/>
        <v>32</v>
      </c>
      <c r="B36" s="12"/>
      <c r="C36" s="13" t="s">
        <v>50</v>
      </c>
      <c r="D36" s="14" t="s">
        <v>0</v>
      </c>
      <c r="E36" s="12">
        <v>108</v>
      </c>
      <c r="F36" s="12"/>
      <c r="G36" s="12"/>
      <c r="H36" s="12" t="s">
        <v>35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3" t="s">
        <v>55</v>
      </c>
      <c r="U36" s="15" t="s">
        <v>63</v>
      </c>
    </row>
    <row r="37" spans="1:21" s="16" customFormat="1" ht="56.25">
      <c r="A37" s="19">
        <f t="shared" si="0"/>
        <v>33</v>
      </c>
      <c r="B37" s="12"/>
      <c r="C37" s="13" t="s">
        <v>51</v>
      </c>
      <c r="D37" s="14" t="s">
        <v>0</v>
      </c>
      <c r="E37" s="12">
        <v>1</v>
      </c>
      <c r="F37" s="12"/>
      <c r="G37" s="12"/>
      <c r="H37" s="12" t="s">
        <v>38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3"/>
      <c r="U37" s="15" t="s">
        <v>87</v>
      </c>
    </row>
    <row r="38" spans="1:21" s="16" customFormat="1" ht="78.75">
      <c r="A38" s="19">
        <f t="shared" si="0"/>
        <v>34</v>
      </c>
      <c r="B38" s="12"/>
      <c r="C38" s="13" t="s">
        <v>52</v>
      </c>
      <c r="D38" s="14" t="s">
        <v>0</v>
      </c>
      <c r="E38" s="12">
        <v>108</v>
      </c>
      <c r="F38" s="12"/>
      <c r="G38" s="12"/>
      <c r="H38" s="12" t="s">
        <v>35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3" t="s">
        <v>55</v>
      </c>
      <c r="U38" s="15" t="s">
        <v>64</v>
      </c>
    </row>
    <row r="39" spans="1:21" ht="56.25">
      <c r="A39" s="19">
        <f t="shared" si="0"/>
        <v>35</v>
      </c>
      <c r="B39" s="12"/>
      <c r="C39" s="13" t="s">
        <v>53</v>
      </c>
      <c r="D39" s="14" t="s">
        <v>0</v>
      </c>
      <c r="E39" s="12">
        <v>1</v>
      </c>
      <c r="F39" s="12"/>
      <c r="G39" s="12"/>
      <c r="H39" s="12" t="s">
        <v>38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3"/>
      <c r="U39" s="15" t="s">
        <v>88</v>
      </c>
    </row>
    <row r="40" spans="1:21" ht="78.75">
      <c r="A40" s="19">
        <f t="shared" si="0"/>
        <v>36</v>
      </c>
      <c r="B40" s="12"/>
      <c r="C40" s="13" t="s">
        <v>54</v>
      </c>
      <c r="D40" s="14" t="s">
        <v>0</v>
      </c>
      <c r="E40" s="12">
        <v>108</v>
      </c>
      <c r="F40" s="12"/>
      <c r="G40" s="12"/>
      <c r="H40" s="12" t="s">
        <v>35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3" t="s">
        <v>55</v>
      </c>
      <c r="U40" s="15" t="s">
        <v>65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P3:S3"/>
    <mergeCell ref="U2:U3"/>
  </mergeCells>
  <phoneticPr fontId="2"/>
  <dataValidations disablePrompts="1" count="2">
    <dataValidation type="list" allowBlank="1" showInputMessage="1" showErrorMessage="1" sqref="D4:D7 D9:D40">
      <formula1>"an,n,j"</formula1>
    </dataValidation>
    <dataValidation type="list" allowBlank="1" showInputMessage="1" showErrorMessage="1" sqref="D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r:id="rId1"/>
  <headerFooter alignWithMargins="0">
    <oddFooter>&amp;C6009-05-&amp;P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61DE7B-99DB-49D9-8F9E-392BA33A75FB}"/>
</file>

<file path=customXml/itemProps2.xml><?xml version="1.0" encoding="utf-8"?>
<ds:datastoreItem xmlns:ds="http://schemas.openxmlformats.org/officeDocument/2006/customXml" ds:itemID="{8B711237-A30C-439F-8479-5638C0C3A9D3}"/>
</file>

<file path=customXml/itemProps3.xml><?xml version="1.0" encoding="utf-8"?>
<ds:datastoreItem xmlns:ds="http://schemas.openxmlformats.org/officeDocument/2006/customXml" ds:itemID="{0971C521-FABE-4867-A5C1-B8AE248052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担保照会情報</vt:lpstr>
      <vt:lpstr>担保照会情報!Print_Area</vt:lpstr>
      <vt:lpstr>担保照会情報!Print_Titles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2009-07-30T04:37:02Z</cp:lastPrinted>
  <dcterms:created xsi:type="dcterms:W3CDTF">2007-01-09T11:02:57Z</dcterms:created>
  <dcterms:modified xsi:type="dcterms:W3CDTF">2017-08-18T09:01:14Z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