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00" windowWidth="9075" windowHeight="4110"/>
  </bookViews>
  <sheets>
    <sheet name="フリータイム登録情報" sheetId="1" r:id="rId1"/>
  </sheets>
  <definedNames>
    <definedName name="_xlnm.Print_Area" localSheetId="0">フリータイム登録情報!$A$1:$U$15</definedName>
    <definedName name="_xlnm.Print_Titles" localSheetId="0">フリータイム登録情報!$1:$3</definedName>
    <definedName name="Z_8DFF14BC_4BBA_4C26_86C5_3A02D9F29A37_.wvu.PrintArea" localSheetId="0" hidden="1">フリータイム登録情報!$A$1:$U$15</definedName>
    <definedName name="Z_8DFF14BC_4BBA_4C26_86C5_3A02D9F29A37_.wvu.PrintTitles" localSheetId="0" hidden="1">フリータイム登録情報!$1:$3</definedName>
    <definedName name="Z_A0632469_15B1_4E11_B31F_993A8A42BD3B_.wvu.PrintArea" localSheetId="0" hidden="1">フリータイム登録情報!$A$1:$U$15</definedName>
    <definedName name="Z_A0632469_15B1_4E11_B31F_993A8A42BD3B_.wvu.PrintTitles" localSheetId="0" hidden="1">フリータイム登録情報!$1:$3</definedName>
  </definedNames>
  <calcPr calcId="145621"/>
  <customWorkbookViews>
    <customWorkbookView name="odamas - 個人用ビュー" guid="{A0632469-15B1-4E11-B31F-993A8A42BD3B}" mergeInterval="0" personalView="1" maximized="1" windowWidth="1276" windowHeight="796" activeSheetId="1" showComments="commNone"/>
    <customWorkbookView name="NDC-SHIOMI - 個人用ビュー" guid="{8DFF14BC-4BBA-4C26-86C5-3A02D9F29A37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10" i="1"/>
  <c r="A11" i="1"/>
  <c r="A12" i="1"/>
  <c r="A13" i="1" s="1"/>
  <c r="A14" i="1" s="1"/>
  <c r="A15" i="1" s="1"/>
</calcChain>
</file>

<file path=xl/sharedStrings.xml><?xml version="1.0" encoding="utf-8"?>
<sst xmlns="http://schemas.openxmlformats.org/spreadsheetml/2006/main" count="69" uniqueCount="55">
  <si>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</si>
  <si>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</si>
  <si>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</si>
  <si>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</si>
  <si>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</si>
  <si>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</si>
  <si>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</si>
  <si>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</si>
  <si>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区分</t>
    <rPh sb="0" eb="2">
      <t>クブン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</si>
  <si>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</si>
  <si>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</si>
  <si>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</si>
  <si>
    <t>フリータイム登録者</t>
    <rPh sb="6" eb="9">
      <t>トウロクシャ</t>
    </rPh>
    <phoneticPr fontId="1"/>
  </si>
  <si>
    <t>フリータイムを登録した入力者の利用者コードを出力</t>
    <rPh sb="7" eb="9">
      <t>トウロク</t>
    </rPh>
    <rPh sb="11" eb="13">
      <t>ニュウリョク</t>
    </rPh>
    <rPh sb="13" eb="14">
      <t>シャ</t>
    </rPh>
    <rPh sb="15" eb="18">
      <t>リヨウシャ</t>
    </rPh>
    <rPh sb="22" eb="24">
      <t>シュツリョク</t>
    </rPh>
    <phoneticPr fontId="1"/>
  </si>
  <si>
    <t>蔵置場所</t>
    <rPh sb="0" eb="1">
      <t>ゾウ</t>
    </rPh>
    <rPh sb="1" eb="2">
      <t>チ</t>
    </rPh>
    <rPh sb="2" eb="4">
      <t>バショ</t>
    </rPh>
    <phoneticPr fontId="1"/>
  </si>
  <si>
    <t>保税地域コード</t>
    <rPh sb="0" eb="2">
      <t>ホゼイ</t>
    </rPh>
    <rPh sb="2" eb="4">
      <t>チイキ</t>
    </rPh>
    <phoneticPr fontId="1"/>
  </si>
  <si>
    <t>コンテナ番号または
Ｂ／Ｌ番号</t>
    <rPh sb="4" eb="6">
      <t>バンゴウ</t>
    </rPh>
    <rPh sb="13" eb="15">
      <t>バンゴウ</t>
    </rPh>
    <phoneticPr fontId="1"/>
  </si>
  <si>
    <t>船舶コード</t>
    <rPh sb="0" eb="2">
      <t>センパク</t>
    </rPh>
    <phoneticPr fontId="1"/>
  </si>
  <si>
    <t>an</t>
    <phoneticPr fontId="1"/>
  </si>
  <si>
    <t>M</t>
    <phoneticPr fontId="1"/>
  </si>
  <si>
    <t>船舶名</t>
    <rPh sb="0" eb="2">
      <t>センパク</t>
    </rPh>
    <phoneticPr fontId="1"/>
  </si>
  <si>
    <t>船卸港コード</t>
  </si>
  <si>
    <t>国連ＬＯＣＯＤＥ</t>
    <rPh sb="0" eb="2">
      <t>コクレン</t>
    </rPh>
    <phoneticPr fontId="1"/>
  </si>
  <si>
    <t>船卸港枝番</t>
  </si>
  <si>
    <t>航海番号</t>
  </si>
  <si>
    <t>入港年月日</t>
  </si>
  <si>
    <t>フリータイム日付</t>
    <rPh sb="6" eb="8">
      <t>ヒヅケ</t>
    </rPh>
    <phoneticPr fontId="1"/>
  </si>
  <si>
    <t>処理識別</t>
    <rPh sb="0" eb="2">
      <t>ショリ</t>
    </rPh>
    <rPh sb="2" eb="4">
      <t>シキベツ</t>
    </rPh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</si>
  <si>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</si>
  <si>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</si>
  <si>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</si>
  <si>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</si>
  <si>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利用者コード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</si>
  <si>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</si>
  <si>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</si>
  <si>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</si>
  <si>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</si>
  <si>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コールサイン</t>
    <phoneticPr fontId="1"/>
  </si>
  <si>
    <t>an</t>
    <phoneticPr fontId="1"/>
  </si>
  <si>
    <t>C</t>
    <phoneticPr fontId="1"/>
  </si>
  <si>
    <t>n</t>
    <phoneticPr fontId="1"/>
  </si>
  <si>
    <t>M</t>
    <phoneticPr fontId="1"/>
  </si>
  <si>
    <t>n</t>
    <phoneticPr fontId="1"/>
  </si>
  <si>
    <t>M</t>
    <phoneticPr fontId="1"/>
  </si>
  <si>
    <t>メールサブジェクトには以下の項目を出力
・コンテナ番号またはＢ／Ｌ番号　３５桁</t>
    <rPh sb="11" eb="13">
      <t>イカ</t>
    </rPh>
    <rPh sb="14" eb="16">
      <t>コウモク</t>
    </rPh>
    <rPh sb="17" eb="19">
      <t>シュツリョク</t>
    </rPh>
    <rPh sb="25" eb="27">
      <t>バンゴウ</t>
    </rPh>
    <rPh sb="33" eb="35">
      <t>バンゴウ</t>
    </rPh>
    <rPh sb="38" eb="39">
      <t>ケタ</t>
    </rPh>
    <phoneticPr fontId="1"/>
  </si>
  <si>
    <t>Ｃ：コンテナ番号
Ｂ：Ｂ／Ｌ番号</t>
    <rPh sb="6" eb="8">
      <t>バンゴウ</t>
    </rPh>
    <rPh sb="14" eb="16">
      <t>バンゴウ</t>
    </rPh>
    <phoneticPr fontId="1"/>
  </si>
  <si>
    <t>（１）処理識別が「Ｃ」の場合は、コンテナ情報ＤＢに登録されている船舶コードを出力
（２）処理識別が「Ｂ」の場合は、貨物情報ＤＢに登録されている船舶コードを出力</t>
    <rPh sb="12" eb="14">
      <t>バアイ</t>
    </rPh>
    <rPh sb="20" eb="22">
      <t>ジョウホウ</t>
    </rPh>
    <rPh sb="25" eb="27">
      <t>トウロク</t>
    </rPh>
    <rPh sb="32" eb="34">
      <t>センパク</t>
    </rPh>
    <rPh sb="38" eb="40">
      <t>シュツリョク</t>
    </rPh>
    <rPh sb="53" eb="55">
      <t>バアイ</t>
    </rPh>
    <rPh sb="57" eb="59">
      <t>カモツ</t>
    </rPh>
    <rPh sb="59" eb="61">
      <t>ジョウホウ</t>
    </rPh>
    <rPh sb="64" eb="66">
      <t>トウロク</t>
    </rPh>
    <rPh sb="71" eb="73">
      <t>センパク</t>
    </rPh>
    <rPh sb="77" eb="79">
      <t>シュツリョク</t>
    </rPh>
    <phoneticPr fontId="1"/>
  </si>
  <si>
    <t>（１）処理識別が「Ｃ」の場合は、コンテナ情報ＤＢに登録されている船舶名を出力
（２）処理識別が「Ｂ」の場合は、貨物情報ＤＢに登録されている船舶名を出力</t>
    <rPh sb="12" eb="14">
      <t>バアイ</t>
    </rPh>
    <rPh sb="20" eb="22">
      <t>ジョウホウ</t>
    </rPh>
    <rPh sb="25" eb="27">
      <t>トウロク</t>
    </rPh>
    <rPh sb="32" eb="34">
      <t>センパク</t>
    </rPh>
    <rPh sb="34" eb="35">
      <t>メイ</t>
    </rPh>
    <rPh sb="36" eb="38">
      <t>シュツリョク</t>
    </rPh>
    <rPh sb="51" eb="53">
      <t>バアイ</t>
    </rPh>
    <rPh sb="55" eb="57">
      <t>カモツ</t>
    </rPh>
    <rPh sb="57" eb="59">
      <t>ジョウホウ</t>
    </rPh>
    <rPh sb="62" eb="64">
      <t>トウロク</t>
    </rPh>
    <rPh sb="69" eb="71">
      <t>センパク</t>
    </rPh>
    <rPh sb="71" eb="72">
      <t>メイ</t>
    </rPh>
    <rPh sb="73" eb="75">
      <t>シュツリョク</t>
    </rPh>
    <phoneticPr fontId="1"/>
  </si>
  <si>
    <t>（１）処理識別が「Ｃ」の場合は、コンテナ情報ＤＢに登録されている船卸港コードを出力
（２）処理識別が「Ｂ」の場合は、貨物情報ＤＢに登録されている船卸港コードを出力</t>
    <rPh sb="12" eb="14">
      <t>バアイ</t>
    </rPh>
    <rPh sb="20" eb="22">
      <t>ジョウホウ</t>
    </rPh>
    <rPh sb="25" eb="27">
      <t>トウロク</t>
    </rPh>
    <rPh sb="32" eb="33">
      <t>フネ</t>
    </rPh>
    <rPh sb="33" eb="34">
      <t>オロシ</t>
    </rPh>
    <rPh sb="34" eb="35">
      <t>ミナト</t>
    </rPh>
    <rPh sb="39" eb="41">
      <t>シュツリョク</t>
    </rPh>
    <rPh sb="54" eb="56">
      <t>バアイ</t>
    </rPh>
    <rPh sb="58" eb="60">
      <t>カモツ</t>
    </rPh>
    <rPh sb="60" eb="62">
      <t>ジョウホウ</t>
    </rPh>
    <rPh sb="65" eb="67">
      <t>トウロク</t>
    </rPh>
    <rPh sb="72" eb="73">
      <t>フネ</t>
    </rPh>
    <rPh sb="73" eb="74">
      <t>オロシ</t>
    </rPh>
    <rPh sb="74" eb="75">
      <t>ミナト</t>
    </rPh>
    <rPh sb="79" eb="81">
      <t>シュツリョク</t>
    </rPh>
    <phoneticPr fontId="1"/>
  </si>
  <si>
    <t>（１）処理識別が「Ｃ」の場合は、コンテナ情報ＤＢに登録されている船卸港枝番を出力
（２）処理識別が「Ｂ」の場合は、貨物情報ＤＢに登録されている船卸港枝番を出力</t>
    <rPh sb="12" eb="14">
      <t>バアイ</t>
    </rPh>
    <rPh sb="20" eb="22">
      <t>ジョウホウ</t>
    </rPh>
    <rPh sb="25" eb="27">
      <t>トウロク</t>
    </rPh>
    <rPh sb="32" eb="37">
      <t>フネオロシミナトエダバン</t>
    </rPh>
    <rPh sb="38" eb="40">
      <t>シュツリョク</t>
    </rPh>
    <rPh sb="53" eb="55">
      <t>バアイ</t>
    </rPh>
    <rPh sb="57" eb="59">
      <t>カモツ</t>
    </rPh>
    <rPh sb="59" eb="61">
      <t>ジョウホウ</t>
    </rPh>
    <rPh sb="64" eb="66">
      <t>トウロク</t>
    </rPh>
    <rPh sb="71" eb="76">
      <t>フネオロシミナトエダバン</t>
    </rPh>
    <rPh sb="77" eb="79">
      <t>シュツリョク</t>
    </rPh>
    <phoneticPr fontId="1"/>
  </si>
  <si>
    <t>（１）処理識別が「Ｃ」の場合は、コンテナ情報ＤＢに登録されている航海番号を出力
（２）処理識別が「Ｂ」の場合は、貨物情報ＤＢに登録されている航海番号を出力</t>
    <rPh sb="12" eb="14">
      <t>バアイ</t>
    </rPh>
    <rPh sb="20" eb="22">
      <t>ジョウホウ</t>
    </rPh>
    <rPh sb="25" eb="27">
      <t>トウロク</t>
    </rPh>
    <rPh sb="32" eb="36">
      <t>コウカイバンゴウ</t>
    </rPh>
    <rPh sb="37" eb="39">
      <t>シュツリョク</t>
    </rPh>
    <rPh sb="52" eb="54">
      <t>バアイ</t>
    </rPh>
    <rPh sb="56" eb="58">
      <t>カモツ</t>
    </rPh>
    <rPh sb="58" eb="60">
      <t>ジョウホウ</t>
    </rPh>
    <rPh sb="63" eb="65">
      <t>トウロク</t>
    </rPh>
    <rPh sb="70" eb="72">
      <t>コウカイ</t>
    </rPh>
    <rPh sb="72" eb="74">
      <t>バンゴウ</t>
    </rPh>
    <rPh sb="75" eb="77">
      <t>シュツリョク</t>
    </rPh>
    <phoneticPr fontId="1"/>
  </si>
  <si>
    <t>（１）処理識別が「Ｃ」の場合は、コンテナ情報ＤＢに登録されている入港年月日を出力
（２）処理識別が「Ｂ」の場合は、貨物情報ＤＢに登録されている入港年月日を出力</t>
    <rPh sb="12" eb="14">
      <t>バアイ</t>
    </rPh>
    <rPh sb="20" eb="22">
      <t>ジョウホウ</t>
    </rPh>
    <rPh sb="25" eb="27">
      <t>トウロク</t>
    </rPh>
    <rPh sb="32" eb="34">
      <t>ニュウコウ</t>
    </rPh>
    <rPh sb="34" eb="37">
      <t>ネンガッピ</t>
    </rPh>
    <rPh sb="38" eb="40">
      <t>シュツリョク</t>
    </rPh>
    <rPh sb="53" eb="55">
      <t>バアイ</t>
    </rPh>
    <rPh sb="57" eb="59">
      <t>カモツ</t>
    </rPh>
    <rPh sb="59" eb="61">
      <t>ジョウホウ</t>
    </rPh>
    <rPh sb="64" eb="66">
      <t>トウロク</t>
    </rPh>
    <rPh sb="71" eb="73">
      <t>ニュウコウ</t>
    </rPh>
    <rPh sb="73" eb="76">
      <t>ネンガッピ</t>
    </rPh>
    <rPh sb="77" eb="79">
      <t>シュツリョク</t>
    </rPh>
    <phoneticPr fontId="1"/>
  </si>
  <si>
    <t>（１）処理識別が「Ｃ」の場合は、コンテナ情報ＤＢに登録されている蔵置場所をコードで出力
（２）処理識別が「Ｂ」の場合は、貨物情報ＤＢに登録されている蔵置場所をコードで出力</t>
    <rPh sb="3" eb="5">
      <t>ショリ</t>
    </rPh>
    <rPh sb="12" eb="14">
      <t>バアイ</t>
    </rPh>
    <rPh sb="20" eb="22">
      <t>ジョウホウ</t>
    </rPh>
    <rPh sb="25" eb="27">
      <t>トウロク</t>
    </rPh>
    <rPh sb="32" eb="33">
      <t>ゾウ</t>
    </rPh>
    <rPh sb="33" eb="34">
      <t>チ</t>
    </rPh>
    <rPh sb="34" eb="36">
      <t>バショ</t>
    </rPh>
    <rPh sb="41" eb="43">
      <t>シュツリョク</t>
    </rPh>
    <rPh sb="47" eb="49">
      <t>ショリ</t>
    </rPh>
    <rPh sb="56" eb="58">
      <t>バアイ</t>
    </rPh>
    <rPh sb="60" eb="62">
      <t>カモツ</t>
    </rPh>
    <rPh sb="62" eb="64">
      <t>ジョウホウ</t>
    </rPh>
    <rPh sb="67" eb="69">
      <t>トウロク</t>
    </rPh>
    <rPh sb="74" eb="75">
      <t>ゾウ</t>
    </rPh>
    <rPh sb="75" eb="76">
      <t>チ</t>
    </rPh>
    <rPh sb="76" eb="78">
      <t>バショ</t>
    </rPh>
    <rPh sb="83" eb="85">
      <t>シュツリョク</t>
    </rPh>
    <phoneticPr fontId="1"/>
  </si>
  <si>
    <t>フリータイム登録情報（ＳＡＳ０８３）</t>
    <rPh sb="6" eb="8">
      <t>トウロク</t>
    </rPh>
    <rPh sb="8" eb="10">
      <t>ジョウホウ</t>
    </rPh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</si>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</sst>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>
      <alignment vertical="center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2" fillId="0" borderId="1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view="pageBreakPreview" zoomScaleNormal="90" workbookViewId="0">
      <pane xSplit="3" topLeftCell="D1" activePane="topRight" state="frozen"/>
      <selection pane="topRight" sqref="A1:C1"/>
    </sheetView>
  </sheetViews>
  <sheetFormatPr defaultRowHeight="13.5"/>
  <cols>
    <col min="1" max="1" width="4.5" style="3" customWidth="1"/>
    <col min="2" max="2" width="3.875" style="3" customWidth="1"/>
    <col min="3" max="3" width="16.875" style="3" customWidth="1"/>
    <col min="4" max="4" width="2.75" style="3" customWidth="1"/>
    <col min="5" max="5" width="3.75" style="3" customWidth="1"/>
    <col min="6" max="19" width="2.75" style="3" customWidth="1"/>
    <col min="20" max="20" width="15" style="3" customWidth="1"/>
    <col min="21" max="21" width="45" style="3" customWidth="1"/>
    <col min="22" max="16384" width="9" style="3"/>
  </cols>
  <sheetData>
    <row r="1" spans="1:21" s="2" customFormat="1" ht="15" customHeight="1">
      <c r="A1" s="20" t="s">
        <v>0</v>
      </c>
      <c r="B1" s="20"/>
      <c r="C1" s="20"/>
      <c r="D1" s="22" t="s">
        <v>53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1" t="s">
        <v>8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28</v>
      </c>
      <c r="U2" s="21" t="s">
        <v>9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s="6" customFormat="1" ht="33.75" customHeight="1">
      <c r="A4" s="4">
        <v>1</v>
      </c>
      <c r="B4" s="1"/>
      <c r="C4" s="5" t="s">
        <v>10</v>
      </c>
      <c r="D4" s="1" t="s">
        <v>29</v>
      </c>
      <c r="E4" s="1">
        <v>398</v>
      </c>
      <c r="F4" s="1"/>
      <c r="G4" s="1"/>
      <c r="H4" s="1" t="s">
        <v>30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5" t="s">
        <v>44</v>
      </c>
    </row>
    <row r="5" spans="1:21" s="6" customFormat="1" ht="33.75" customHeight="1">
      <c r="A5" s="7">
        <v>2</v>
      </c>
      <c r="B5" s="8"/>
      <c r="C5" s="5" t="s">
        <v>27</v>
      </c>
      <c r="D5" s="1" t="s">
        <v>29</v>
      </c>
      <c r="E5" s="1">
        <v>1</v>
      </c>
      <c r="F5" s="8"/>
      <c r="G5" s="8"/>
      <c r="H5" s="1" t="s">
        <v>11</v>
      </c>
      <c r="I5" s="1"/>
      <c r="J5" s="1"/>
      <c r="K5" s="8"/>
      <c r="L5" s="8"/>
      <c r="M5" s="8"/>
      <c r="N5" s="8"/>
      <c r="O5" s="8"/>
      <c r="P5" s="8"/>
      <c r="Q5" s="8"/>
      <c r="R5" s="8"/>
      <c r="S5" s="8"/>
      <c r="T5" s="9"/>
      <c r="U5" s="5" t="s">
        <v>45</v>
      </c>
    </row>
    <row r="6" spans="1:21" s="6" customFormat="1" ht="33.75" customHeight="1">
      <c r="A6" s="7">
        <f>SUM(A5,1)</f>
        <v>3</v>
      </c>
      <c r="B6" s="8"/>
      <c r="C6" s="5" t="s">
        <v>12</v>
      </c>
      <c r="D6" s="1" t="s">
        <v>31</v>
      </c>
      <c r="E6" s="1">
        <v>5</v>
      </c>
      <c r="F6" s="8"/>
      <c r="G6" s="8"/>
      <c r="H6" s="1" t="s">
        <v>11</v>
      </c>
      <c r="I6" s="1"/>
      <c r="J6" s="1"/>
      <c r="K6" s="8"/>
      <c r="L6" s="8"/>
      <c r="M6" s="8"/>
      <c r="N6" s="8"/>
      <c r="O6" s="8"/>
      <c r="P6" s="8"/>
      <c r="Q6" s="8"/>
      <c r="R6" s="8"/>
      <c r="S6" s="8"/>
      <c r="T6" s="5" t="s">
        <v>32</v>
      </c>
      <c r="U6" s="5" t="s">
        <v>13</v>
      </c>
    </row>
    <row r="7" spans="1:21" s="14" customFormat="1" ht="56.25" customHeight="1">
      <c r="A7" s="10">
        <v>4</v>
      </c>
      <c r="B7" s="13"/>
      <c r="C7" s="11" t="s">
        <v>14</v>
      </c>
      <c r="D7" s="12" t="s">
        <v>33</v>
      </c>
      <c r="E7" s="12">
        <v>5</v>
      </c>
      <c r="F7" s="13"/>
      <c r="G7" s="13"/>
      <c r="H7" s="12" t="s">
        <v>34</v>
      </c>
      <c r="I7" s="12"/>
      <c r="J7" s="12"/>
      <c r="K7" s="13"/>
      <c r="L7" s="13"/>
      <c r="M7" s="13"/>
      <c r="N7" s="13"/>
      <c r="O7" s="13"/>
      <c r="P7" s="13"/>
      <c r="Q7" s="13"/>
      <c r="R7" s="13"/>
      <c r="S7" s="13"/>
      <c r="T7" s="11" t="s">
        <v>15</v>
      </c>
      <c r="U7" s="11" t="s">
        <v>52</v>
      </c>
    </row>
    <row r="8" spans="1:21" s="6" customFormat="1" ht="56.25" customHeight="1">
      <c r="A8" s="7">
        <v>5</v>
      </c>
      <c r="B8" s="8">
        <v>20</v>
      </c>
      <c r="C8" s="5" t="s">
        <v>16</v>
      </c>
      <c r="D8" s="1" t="s">
        <v>35</v>
      </c>
      <c r="E8" s="1">
        <v>35</v>
      </c>
      <c r="F8" s="8"/>
      <c r="G8" s="8"/>
      <c r="H8" s="1" t="s">
        <v>36</v>
      </c>
      <c r="I8" s="1"/>
      <c r="J8" s="1"/>
      <c r="K8" s="8"/>
      <c r="L8" s="8"/>
      <c r="M8" s="8"/>
      <c r="N8" s="8"/>
      <c r="O8" s="8"/>
      <c r="P8" s="8"/>
      <c r="Q8" s="8"/>
      <c r="R8" s="8"/>
      <c r="S8" s="8"/>
      <c r="T8" s="5"/>
      <c r="U8" s="5"/>
    </row>
    <row r="9" spans="1:21" s="6" customFormat="1" ht="56.25" customHeight="1">
      <c r="A9" s="7">
        <v>6</v>
      </c>
      <c r="B9" s="8" t="s">
        <v>54</v>
      </c>
      <c r="C9" s="5" t="s">
        <v>17</v>
      </c>
      <c r="D9" s="1" t="s">
        <v>18</v>
      </c>
      <c r="E9" s="1">
        <v>9</v>
      </c>
      <c r="F9" s="8"/>
      <c r="G9" s="8"/>
      <c r="H9" s="1" t="s">
        <v>19</v>
      </c>
      <c r="I9" s="1"/>
      <c r="J9" s="1"/>
      <c r="K9" s="8"/>
      <c r="L9" s="8"/>
      <c r="M9" s="8"/>
      <c r="N9" s="8"/>
      <c r="O9" s="8"/>
      <c r="P9" s="8"/>
      <c r="Q9" s="8"/>
      <c r="R9" s="8"/>
      <c r="S9" s="8"/>
      <c r="T9" s="5" t="s">
        <v>37</v>
      </c>
      <c r="U9" s="11" t="s">
        <v>46</v>
      </c>
    </row>
    <row r="10" spans="1:21" s="17" customFormat="1" ht="56.25" customHeight="1">
      <c r="A10" s="7">
        <f t="shared" ref="A10:A15" si="0">SUM(1+A9)</f>
        <v>7</v>
      </c>
      <c r="B10" s="8" t="s">
        <v>54</v>
      </c>
      <c r="C10" s="15" t="s">
        <v>20</v>
      </c>
      <c r="D10" s="16" t="s">
        <v>18</v>
      </c>
      <c r="E10" s="16">
        <v>35</v>
      </c>
      <c r="F10" s="8"/>
      <c r="G10" s="8"/>
      <c r="H10" s="16" t="s">
        <v>19</v>
      </c>
      <c r="I10" s="16"/>
      <c r="J10" s="16"/>
      <c r="K10" s="8"/>
      <c r="L10" s="8"/>
      <c r="M10" s="8"/>
      <c r="N10" s="8"/>
      <c r="O10" s="8"/>
      <c r="P10" s="8"/>
      <c r="Q10" s="8"/>
      <c r="R10" s="8"/>
      <c r="S10" s="8"/>
      <c r="T10" s="15"/>
      <c r="U10" s="11" t="s">
        <v>47</v>
      </c>
    </row>
    <row r="11" spans="1:21" s="6" customFormat="1" ht="56.25" customHeight="1">
      <c r="A11" s="7">
        <f t="shared" si="0"/>
        <v>8</v>
      </c>
      <c r="B11" s="8" t="s">
        <v>54</v>
      </c>
      <c r="C11" s="5" t="s">
        <v>21</v>
      </c>
      <c r="D11" s="1" t="s">
        <v>18</v>
      </c>
      <c r="E11" s="1">
        <v>5</v>
      </c>
      <c r="F11" s="8"/>
      <c r="G11" s="8"/>
      <c r="H11" s="1" t="s">
        <v>19</v>
      </c>
      <c r="I11" s="1"/>
      <c r="J11" s="1"/>
      <c r="K11" s="8"/>
      <c r="L11" s="8"/>
      <c r="M11" s="8"/>
      <c r="N11" s="8"/>
      <c r="O11" s="8"/>
      <c r="P11" s="8"/>
      <c r="Q11" s="8"/>
      <c r="R11" s="8"/>
      <c r="S11" s="8"/>
      <c r="T11" s="5" t="s">
        <v>22</v>
      </c>
      <c r="U11" s="11" t="s">
        <v>48</v>
      </c>
    </row>
    <row r="12" spans="1:21" s="6" customFormat="1" ht="56.25" customHeight="1">
      <c r="A12" s="7">
        <f t="shared" si="0"/>
        <v>9</v>
      </c>
      <c r="B12" s="8" t="s">
        <v>54</v>
      </c>
      <c r="C12" s="5" t="s">
        <v>23</v>
      </c>
      <c r="D12" s="1" t="s">
        <v>38</v>
      </c>
      <c r="E12" s="1">
        <v>1</v>
      </c>
      <c r="F12" s="8"/>
      <c r="G12" s="8"/>
      <c r="H12" s="1" t="s">
        <v>39</v>
      </c>
      <c r="I12" s="1"/>
      <c r="J12" s="1"/>
      <c r="K12" s="8"/>
      <c r="L12" s="8"/>
      <c r="M12" s="8"/>
      <c r="N12" s="8"/>
      <c r="O12" s="8"/>
      <c r="P12" s="8"/>
      <c r="Q12" s="8"/>
      <c r="R12" s="8"/>
      <c r="S12" s="8"/>
      <c r="T12" s="5"/>
      <c r="U12" s="11" t="s">
        <v>49</v>
      </c>
    </row>
    <row r="13" spans="1:21" s="6" customFormat="1" ht="56.25" customHeight="1">
      <c r="A13" s="7">
        <f t="shared" si="0"/>
        <v>10</v>
      </c>
      <c r="B13" s="8" t="s">
        <v>54</v>
      </c>
      <c r="C13" s="5" t="s">
        <v>24</v>
      </c>
      <c r="D13" s="1" t="s">
        <v>38</v>
      </c>
      <c r="E13" s="1">
        <v>10</v>
      </c>
      <c r="F13" s="8"/>
      <c r="G13" s="8"/>
      <c r="H13" s="1" t="s">
        <v>39</v>
      </c>
      <c r="I13" s="1"/>
      <c r="J13" s="1"/>
      <c r="K13" s="8"/>
      <c r="L13" s="8"/>
      <c r="M13" s="8"/>
      <c r="N13" s="8"/>
      <c r="O13" s="8"/>
      <c r="P13" s="8"/>
      <c r="Q13" s="8"/>
      <c r="R13" s="8"/>
      <c r="S13" s="8"/>
      <c r="T13" s="5"/>
      <c r="U13" s="11" t="s">
        <v>50</v>
      </c>
    </row>
    <row r="14" spans="1:21" s="6" customFormat="1" ht="56.25" customHeight="1">
      <c r="A14" s="7">
        <f t="shared" si="0"/>
        <v>11</v>
      </c>
      <c r="B14" s="8" t="s">
        <v>54</v>
      </c>
      <c r="C14" s="5" t="s">
        <v>25</v>
      </c>
      <c r="D14" s="1" t="s">
        <v>40</v>
      </c>
      <c r="E14" s="1">
        <v>8</v>
      </c>
      <c r="F14" s="8"/>
      <c r="G14" s="8"/>
      <c r="H14" s="1" t="s">
        <v>41</v>
      </c>
      <c r="I14" s="1"/>
      <c r="J14" s="1"/>
      <c r="K14" s="8"/>
      <c r="L14" s="8"/>
      <c r="M14" s="8"/>
      <c r="N14" s="8"/>
      <c r="O14" s="8"/>
      <c r="P14" s="8"/>
      <c r="Q14" s="8"/>
      <c r="R14" s="8"/>
      <c r="S14" s="8"/>
      <c r="T14" s="5"/>
      <c r="U14" s="11" t="s">
        <v>51</v>
      </c>
    </row>
    <row r="15" spans="1:21" s="19" customFormat="1" ht="33.75" customHeight="1">
      <c r="A15" s="18">
        <f t="shared" si="0"/>
        <v>12</v>
      </c>
      <c r="B15" s="8" t="s">
        <v>54</v>
      </c>
      <c r="C15" s="5" t="s">
        <v>26</v>
      </c>
      <c r="D15" s="1" t="s">
        <v>42</v>
      </c>
      <c r="E15" s="1">
        <v>4</v>
      </c>
      <c r="F15" s="1"/>
      <c r="G15" s="1"/>
      <c r="H15" s="1" t="s">
        <v>43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5"/>
      <c r="U15" s="15"/>
    </row>
  </sheetData>
  <customSheetViews>
    <customSheetView guid="{A0632469-15B1-4E11-B31F-993A8A42BD3B}" showPageBreaks="1" fitToPage="1" printArea="1" view="pageBreakPreview" showRuler="0">
      <pane xSplit="3" topLeftCell="D1" activePane="topRight" state="frozen"/>
      <selection pane="topRight" activeCell="P7" sqref="P7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8DFF14BC-4BBA-4C26-86C5-3A02D9F29A37}" showPageBreaks="1" fitToPage="1" printArea="1" view="pageBreakPreview" showRuler="0">
      <pane xSplit="3" topLeftCell="D1" activePane="topRight" state="frozen"/>
      <selection pane="topRigh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2"/>
      <headerFooter alignWithMargins="0"/>
    </customSheetView>
  </customSheetViews>
  <mergeCells count="15">
    <mergeCell ref="L3:O3"/>
    <mergeCell ref="P3:S3"/>
    <mergeCell ref="H2:S2"/>
    <mergeCell ref="T2:T3"/>
    <mergeCell ref="D2:D3"/>
    <mergeCell ref="E2:E3"/>
    <mergeCell ref="F2:F3"/>
    <mergeCell ref="G2:G3"/>
    <mergeCell ref="A1:C1"/>
    <mergeCell ref="A2:A3"/>
    <mergeCell ref="B2:B3"/>
    <mergeCell ref="C2:C3"/>
    <mergeCell ref="H3:K3"/>
    <mergeCell ref="D1:U1"/>
    <mergeCell ref="U2:U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&amp;CSAS083-&amp;P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F15BEE-820F-48E5-9D6E-2A114ADB3EA0}"/>
</file>

<file path=customXml/itemProps2.xml><?xml version="1.0" encoding="utf-8"?>
<ds:datastoreItem xmlns:ds="http://schemas.openxmlformats.org/officeDocument/2006/customXml" ds:itemID="{CE90C754-42C1-4FD9-A49E-78471DC2799A}"/>
</file>

<file path=customXml/itemProps3.xml><?xml version="1.0" encoding="utf-8"?>
<ds:datastoreItem xmlns:ds="http://schemas.openxmlformats.org/officeDocument/2006/customXml" ds:itemID="{0A5E6F58-9D2F-4A58-A730-7A6C9EF34E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フリータイム登録情報</vt:lpstr>
      <vt:lpstr>フリータイム登録情報!Print_Area</vt:lpstr>
      <vt:lpstr>フリータイム登録情報!Print_Titles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2015-06-09T07:00:01Z</cp:lastPrinted>
  <dcterms:created xsi:type="dcterms:W3CDTF">2006-12-11T04:22:25Z</dcterms:created>
  <dcterms:modified xsi:type="dcterms:W3CDTF">2015-06-09T07:00:06Z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