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-15" yWindow="-15" windowWidth="15585" windowHeight="7800"/>
  </bookViews>
  <sheets>
    <sheet name="インボイス・パッキングリスト情報控" sheetId="4" r:id="rId1"/>
  </sheets>
  <definedNames>
    <definedName name="_xlnm._FilterDatabase" localSheetId="0" hidden="1">インボイス・パッキングリスト情報控!$A$3:$U$113</definedName>
    <definedName name="_xlnm.Print_Area" localSheetId="0">インボイス・パッキングリスト情報控!$A$1:$U$113</definedName>
    <definedName name="_xlnm.Print_Titles" localSheetId="0">インボイス・パッキングリスト情報控!$1:$3</definedName>
  </definedNames>
  <calcPr calcId="145621"/>
</workbook>
</file>

<file path=xl/calcChain.xml><?xml version="1.0" encoding="utf-8"?>
<calcChain xmlns="http://schemas.openxmlformats.org/spreadsheetml/2006/main">
  <c r="A86" i="4" l="1"/>
  <c r="A100" i="4" l="1"/>
  <c r="A38" i="4" l="1"/>
  <c r="A56" i="4" l="1"/>
  <c r="A60" i="4" l="1"/>
  <c r="A57" i="4"/>
  <c r="A93" i="4"/>
  <c r="A5" i="4"/>
  <c r="A6" i="4"/>
  <c r="A7" i="4"/>
  <c r="A8" i="4"/>
  <c r="A9" i="4"/>
  <c r="A10" i="4"/>
  <c r="A11" i="4"/>
  <c r="A12" i="4"/>
  <c r="A13" i="4"/>
  <c r="A14" i="4"/>
  <c r="A15" i="4"/>
  <c r="A16" i="4"/>
  <c r="A17" i="4"/>
  <c r="A18" i="4"/>
  <c r="A19" i="4"/>
  <c r="A20" i="4"/>
  <c r="A21" i="4"/>
  <c r="A22" i="4"/>
  <c r="A23" i="4"/>
  <c r="A24" i="4"/>
  <c r="A25" i="4"/>
  <c r="A26" i="4"/>
  <c r="A27" i="4"/>
  <c r="A28" i="4"/>
  <c r="A29" i="4"/>
  <c r="A30" i="4"/>
  <c r="A31" i="4"/>
  <c r="A32" i="4"/>
  <c r="A33" i="4"/>
  <c r="A34" i="4"/>
  <c r="A35" i="4"/>
  <c r="A36" i="4"/>
  <c r="A37" i="4"/>
  <c r="A39" i="4"/>
  <c r="A40" i="4"/>
  <c r="A41" i="4"/>
  <c r="A42" i="4"/>
  <c r="A43" i="4"/>
  <c r="A44" i="4"/>
  <c r="A45" i="4"/>
  <c r="A46" i="4"/>
  <c r="A47" i="4"/>
  <c r="A48" i="4"/>
  <c r="A49" i="4"/>
  <c r="A50" i="4"/>
  <c r="A51" i="4"/>
  <c r="A52" i="4"/>
  <c r="A53" i="4"/>
  <c r="A54" i="4"/>
  <c r="A55" i="4"/>
  <c r="A58" i="4"/>
  <c r="A59" i="4"/>
  <c r="A61" i="4"/>
  <c r="A62" i="4"/>
  <c r="A63" i="4"/>
  <c r="A64" i="4"/>
  <c r="A65" i="4"/>
  <c r="A66" i="4"/>
  <c r="A67" i="4"/>
  <c r="A68" i="4"/>
  <c r="A69" i="4"/>
  <c r="A70" i="4"/>
  <c r="A71" i="4"/>
  <c r="A72" i="4"/>
  <c r="A73" i="4"/>
  <c r="A74" i="4"/>
  <c r="A75" i="4"/>
  <c r="A76" i="4"/>
  <c r="A77" i="4"/>
  <c r="A78" i="4"/>
  <c r="A79" i="4"/>
  <c r="A80" i="4"/>
  <c r="A81" i="4"/>
  <c r="A82" i="4"/>
  <c r="A83" i="4"/>
  <c r="A84" i="4"/>
  <c r="A85" i="4"/>
  <c r="A87" i="4"/>
  <c r="A88" i="4"/>
  <c r="A89" i="4"/>
  <c r="A90" i="4"/>
  <c r="A91" i="4"/>
  <c r="A92" i="4"/>
  <c r="A94" i="4"/>
  <c r="A95" i="4"/>
  <c r="A96" i="4"/>
  <c r="A97" i="4"/>
  <c r="A98" i="4"/>
  <c r="A99" i="4"/>
  <c r="A101" i="4"/>
  <c r="A102" i="4"/>
  <c r="A103" i="4"/>
  <c r="A104" i="4"/>
  <c r="A105" i="4"/>
  <c r="A106" i="4"/>
  <c r="A107" i="4"/>
  <c r="A108" i="4"/>
  <c r="A109" i="4"/>
  <c r="A110" i="4"/>
  <c r="A111" i="4"/>
  <c r="A112" i="4"/>
  <c r="A113" i="4"/>
  <c r="A4" i="4"/>
</calcChain>
</file>

<file path=xl/sharedStrings.xml><?xml version="1.0" encoding="utf-8"?>
<sst xmlns="http://schemas.openxmlformats.org/spreadsheetml/2006/main" count="391" uniqueCount="158">
  <si>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</si>
  <si>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</si>
  <si>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</si>
  <si>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</si>
  <si>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</si>
  <si>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</si>
  <si>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</si>
  <si>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</si>
  <si>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an</t>
  </si>
  <si>
    <t>*</t>
    <phoneticPr fontId="2"/>
  </si>
  <si>
    <t>船積時期</t>
  </si>
  <si>
    <t>経由地名</t>
    <rPh sb="3" eb="4">
      <t>メイ</t>
    </rPh>
    <phoneticPr fontId="2"/>
  </si>
  <si>
    <t>総梱包数</t>
    <rPh sb="0" eb="1">
      <t>ソウ</t>
    </rPh>
    <phoneticPr fontId="2"/>
  </si>
  <si>
    <t>総梱包数単位コード</t>
    <rPh sb="0" eb="1">
      <t>ソウ</t>
    </rPh>
    <rPh sb="3" eb="4">
      <t>スウ</t>
    </rPh>
    <rPh sb="4" eb="6">
      <t>タンイ</t>
    </rPh>
    <phoneticPr fontId="2"/>
  </si>
  <si>
    <t>荷主記事欄</t>
    <rPh sb="0" eb="2">
      <t>ニヌシ</t>
    </rPh>
    <rPh sb="2" eb="4">
      <t>キジ</t>
    </rPh>
    <rPh sb="4" eb="5">
      <t>ラン</t>
    </rPh>
    <phoneticPr fontId="2"/>
  </si>
  <si>
    <t>運賃支払地</t>
    <rPh sb="4" eb="5">
      <t>チ</t>
    </rPh>
    <phoneticPr fontId="2"/>
  </si>
  <si>
    <t>内陸運送費用</t>
    <rPh sb="5" eb="6">
      <t>ヨウ</t>
    </rPh>
    <phoneticPr fontId="2"/>
  </si>
  <si>
    <t>内陸運送費用通貨コード</t>
    <rPh sb="5" eb="6">
      <t>ヨウ</t>
    </rPh>
    <phoneticPr fontId="2"/>
  </si>
  <si>
    <t>保険料</t>
    <rPh sb="2" eb="3">
      <t>リョウ</t>
    </rPh>
    <phoneticPr fontId="2"/>
  </si>
  <si>
    <t>保険料通貨コード</t>
    <rPh sb="2" eb="3">
      <t>リョウ</t>
    </rPh>
    <phoneticPr fontId="2"/>
  </si>
  <si>
    <t>値引額通貨コード</t>
    <rPh sb="2" eb="3">
      <t>ガク</t>
    </rPh>
    <phoneticPr fontId="2"/>
  </si>
  <si>
    <t>その他加減額種別</t>
    <rPh sb="6" eb="8">
      <t>シュベツ</t>
    </rPh>
    <phoneticPr fontId="2"/>
  </si>
  <si>
    <t>引渡地</t>
    <rPh sb="0" eb="2">
      <t>ヒキワタシ</t>
    </rPh>
    <rPh sb="2" eb="3">
      <t>チ</t>
    </rPh>
    <phoneticPr fontId="2"/>
  </si>
  <si>
    <t>コード</t>
    <phoneticPr fontId="2"/>
  </si>
  <si>
    <t>品名／規格</t>
    <phoneticPr fontId="2"/>
  </si>
  <si>
    <t>単価通貨コード</t>
    <phoneticPr fontId="2"/>
  </si>
  <si>
    <t>価格</t>
    <phoneticPr fontId="2"/>
  </si>
  <si>
    <t>価格通貨コード</t>
    <phoneticPr fontId="2"/>
  </si>
  <si>
    <t>値引額</t>
    <phoneticPr fontId="2"/>
  </si>
  <si>
    <t>値引通貨コード</t>
    <phoneticPr fontId="2"/>
  </si>
  <si>
    <t>ＨＳコード</t>
    <phoneticPr fontId="2"/>
  </si>
  <si>
    <t>出力共通項目</t>
    <rPh sb="0" eb="1">
      <t>デ</t>
    </rPh>
    <phoneticPr fontId="2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</si>
  <si>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</si>
  <si>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輸出入区分</t>
    <rPh sb="0" eb="2">
      <t>ユシュツ</t>
    </rPh>
    <rPh sb="2" eb="3">
      <t>ニュウ</t>
    </rPh>
    <rPh sb="3" eb="5">
      <t>クブン</t>
    </rPh>
    <phoneticPr fontId="2"/>
  </si>
  <si>
    <t>インボイス番号</t>
  </si>
  <si>
    <t>インボイス作成年月日</t>
  </si>
  <si>
    <t>インボイス作成地</t>
  </si>
  <si>
    <t>支払方法</t>
  </si>
  <si>
    <t>保険料加減額</t>
  </si>
  <si>
    <t>その他加減額</t>
  </si>
  <si>
    <t>インボイス合計額</t>
  </si>
  <si>
    <t>インボイス合計額通貨コード</t>
  </si>
  <si>
    <t>特記事項</t>
  </si>
  <si>
    <t>商品番号</t>
  </si>
  <si>
    <t>単価</t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</si>
  <si>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</si>
  <si>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*</t>
    <phoneticPr fontId="2"/>
  </si>
  <si>
    <t>記号番号</t>
    <rPh sb="0" eb="2">
      <t>キゴウ</t>
    </rPh>
    <rPh sb="2" eb="4">
      <t>バンゴウ</t>
    </rPh>
    <phoneticPr fontId="2"/>
  </si>
  <si>
    <t>Ｐ／Ｌ番号</t>
    <rPh sb="3" eb="5">
      <t>バンゴウ</t>
    </rPh>
    <phoneticPr fontId="2"/>
  </si>
  <si>
    <t>総欄数</t>
    <rPh sb="0" eb="1">
      <t>ソウ</t>
    </rPh>
    <rPh sb="1" eb="2">
      <t>ラン</t>
    </rPh>
    <rPh sb="2" eb="3">
      <t>スウ</t>
    </rPh>
    <phoneticPr fontId="2"/>
  </si>
  <si>
    <t>原産国コード</t>
    <phoneticPr fontId="2"/>
  </si>
  <si>
    <t>原産国名</t>
    <phoneticPr fontId="2"/>
  </si>
  <si>
    <t>梱包番号</t>
    <phoneticPr fontId="2"/>
  </si>
  <si>
    <t xml:space="preserve">番号識別
</t>
    <rPh sb="0" eb="2">
      <t>バンゴウ</t>
    </rPh>
    <rPh sb="2" eb="4">
      <t>シキベツ</t>
    </rPh>
    <phoneticPr fontId="2"/>
  </si>
  <si>
    <t>番号</t>
    <phoneticPr fontId="2"/>
  </si>
  <si>
    <t>年月日</t>
    <phoneticPr fontId="2"/>
  </si>
  <si>
    <t>関係者識別
（PartyType）</t>
    <rPh sb="0" eb="3">
      <t>カンケイシャ</t>
    </rPh>
    <rPh sb="3" eb="5">
      <t>シキベツ</t>
    </rPh>
    <phoneticPr fontId="2"/>
  </si>
  <si>
    <t xml:space="preserve">運送識別
</t>
    <rPh sb="0" eb="2">
      <t>ウンソウ</t>
    </rPh>
    <rPh sb="2" eb="4">
      <t>シキベツ</t>
    </rPh>
    <phoneticPr fontId="2"/>
  </si>
  <si>
    <t>積載船／航空機便名</t>
    <phoneticPr fontId="2"/>
  </si>
  <si>
    <t>航海番号</t>
    <phoneticPr fontId="2"/>
  </si>
  <si>
    <t>船積港コード</t>
    <phoneticPr fontId="2"/>
  </si>
  <si>
    <t>船積港名</t>
    <phoneticPr fontId="2"/>
  </si>
  <si>
    <t>船卸／取卸港コード</t>
    <phoneticPr fontId="2"/>
  </si>
  <si>
    <t>船卸／取卸港名</t>
    <phoneticPr fontId="2"/>
  </si>
  <si>
    <t>経由地コード</t>
    <phoneticPr fontId="2"/>
  </si>
  <si>
    <t>総重量</t>
    <phoneticPr fontId="2"/>
  </si>
  <si>
    <t>総重量単位コード</t>
    <phoneticPr fontId="2"/>
  </si>
  <si>
    <t>純重量</t>
    <phoneticPr fontId="2"/>
  </si>
  <si>
    <t>純重量単位コード</t>
    <phoneticPr fontId="2"/>
  </si>
  <si>
    <t>総容積</t>
    <phoneticPr fontId="2"/>
  </si>
  <si>
    <t>総容積単位コード</t>
    <phoneticPr fontId="2"/>
  </si>
  <si>
    <t>運賃</t>
    <phoneticPr fontId="2"/>
  </si>
  <si>
    <t>運賃通貨コード</t>
    <phoneticPr fontId="2"/>
  </si>
  <si>
    <t>保険料加減額通貨コード</t>
    <phoneticPr fontId="2"/>
  </si>
  <si>
    <t>値引額</t>
    <phoneticPr fontId="2"/>
  </si>
  <si>
    <t>値引種類</t>
    <phoneticPr fontId="2"/>
  </si>
  <si>
    <t>その他加減額通貨コード</t>
    <phoneticPr fontId="2"/>
  </si>
  <si>
    <t>欄番号
（LineItemNo）</t>
    <rPh sb="0" eb="1">
      <t>ラン</t>
    </rPh>
    <rPh sb="1" eb="3">
      <t>バンゴウ</t>
    </rPh>
    <phoneticPr fontId="2"/>
  </si>
  <si>
    <t>インボイス作成者（役職を含む）</t>
    <rPh sb="12" eb="13">
      <t>フク</t>
    </rPh>
    <phoneticPr fontId="2"/>
  </si>
  <si>
    <t>電子インボイス受付番号</t>
    <rPh sb="0" eb="2">
      <t>デンシ</t>
    </rPh>
    <rPh sb="7" eb="9">
      <t>ウケツケ</t>
    </rPh>
    <rPh sb="9" eb="11">
      <t>バンゴウ</t>
    </rPh>
    <phoneticPr fontId="2"/>
  </si>
  <si>
    <t>メールサブジェクトには以下の項目を出力
・電子インボイス受付番号　１０桁</t>
    <rPh sb="11" eb="13">
      <t>イカ</t>
    </rPh>
    <rPh sb="14" eb="16">
      <t>コウモク</t>
    </rPh>
    <rPh sb="17" eb="19">
      <t>シュツリョク</t>
    </rPh>
    <rPh sb="21" eb="23">
      <t>デンシ</t>
    </rPh>
    <rPh sb="28" eb="30">
      <t>ウケツケ</t>
    </rPh>
    <rPh sb="35" eb="36">
      <t>ケタ</t>
    </rPh>
    <phoneticPr fontId="1"/>
  </si>
  <si>
    <t xml:space="preserve">初期登録の場合は、システムで払い出された電子インボイス受付番号を出力
</t>
    <rPh sb="14" eb="15">
      <t>ハラ</t>
    </rPh>
    <rPh sb="16" eb="17">
      <t>ダ</t>
    </rPh>
    <rPh sb="20" eb="22">
      <t>デンシ</t>
    </rPh>
    <rPh sb="27" eb="29">
      <t>ウケツケ</t>
    </rPh>
    <rPh sb="29" eb="31">
      <t>バンゴウ</t>
    </rPh>
    <rPh sb="32" eb="34">
      <t>シュツリョク</t>
    </rPh>
    <phoneticPr fontId="2"/>
  </si>
  <si>
    <t>ＦＯＢ価格</t>
    <phoneticPr fontId="2"/>
  </si>
  <si>
    <t>ＦＯＢ価格通貨コード</t>
    <phoneticPr fontId="2"/>
  </si>
  <si>
    <t>ＦＯＢ価格加減額</t>
    <phoneticPr fontId="2"/>
  </si>
  <si>
    <t>ＦＯＢ価格加減額通貨コード</t>
    <phoneticPr fontId="2"/>
  </si>
  <si>
    <t>船積諸費用１</t>
    <phoneticPr fontId="2"/>
  </si>
  <si>
    <t>船積諸費用通貨コード１</t>
    <phoneticPr fontId="2"/>
  </si>
  <si>
    <t>船積諸費用種類１</t>
    <phoneticPr fontId="2"/>
  </si>
  <si>
    <t>船積諸費用２</t>
    <phoneticPr fontId="2"/>
  </si>
  <si>
    <t>船積諸費用通貨コード２</t>
    <phoneticPr fontId="2"/>
  </si>
  <si>
    <t>船積諸費用種類２</t>
    <phoneticPr fontId="2"/>
  </si>
  <si>
    <t>数量（１）</t>
    <phoneticPr fontId="2"/>
  </si>
  <si>
    <t>数量単位コード（１）</t>
    <phoneticPr fontId="2"/>
  </si>
  <si>
    <t>数量（２）</t>
    <phoneticPr fontId="2"/>
  </si>
  <si>
    <t>数量単位コード（２）</t>
    <phoneticPr fontId="2"/>
  </si>
  <si>
    <t>利用者コード</t>
    <rPh sb="0" eb="3">
      <t>リヨウシャ</t>
    </rPh>
    <phoneticPr fontId="2"/>
  </si>
  <si>
    <t>輸出入者コード</t>
    <rPh sb="0" eb="2">
      <t>ユシュツ</t>
    </rPh>
    <rPh sb="2" eb="3">
      <t>ニュウ</t>
    </rPh>
    <rPh sb="3" eb="4">
      <t>シャ</t>
    </rPh>
    <phoneticPr fontId="2"/>
  </si>
  <si>
    <t>通貨コード（ＩＳＯ４２１７・英字）</t>
    <phoneticPr fontId="2"/>
  </si>
  <si>
    <t>Ｅ：輸出インボイス
Ｉ：輸入インボイス</t>
    <phoneticPr fontId="2"/>
  </si>
  <si>
    <t>輸出入者名</t>
    <rPh sb="0" eb="3">
      <t>ユシュツニュウ</t>
    </rPh>
    <rPh sb="3" eb="4">
      <t>シャ</t>
    </rPh>
    <rPh sb="4" eb="5">
      <t>ナ</t>
    </rPh>
    <phoneticPr fontId="2"/>
  </si>
  <si>
    <t xml:space="preserve">住所１（都道府県）
</t>
    <rPh sb="0" eb="2">
      <t>ジュウショ</t>
    </rPh>
    <rPh sb="4" eb="8">
      <t>トドウフケン</t>
    </rPh>
    <phoneticPr fontId="5"/>
  </si>
  <si>
    <t xml:space="preserve">住所２（市区町村（行政区名））
</t>
    <rPh sb="0" eb="2">
      <t>ジュウショ</t>
    </rPh>
    <rPh sb="4" eb="6">
      <t>シク</t>
    </rPh>
    <rPh sb="6" eb="8">
      <t>チョウソン</t>
    </rPh>
    <rPh sb="9" eb="11">
      <t>ギョウセイ</t>
    </rPh>
    <rPh sb="11" eb="12">
      <t>ク</t>
    </rPh>
    <rPh sb="12" eb="13">
      <t>メイ</t>
    </rPh>
    <phoneticPr fontId="5"/>
  </si>
  <si>
    <t xml:space="preserve">住所３（町域名・番地）
</t>
    <rPh sb="0" eb="2">
      <t>ジュウショ</t>
    </rPh>
    <rPh sb="4" eb="6">
      <t>チョウイキ</t>
    </rPh>
    <rPh sb="6" eb="7">
      <t>メイ</t>
    </rPh>
    <rPh sb="8" eb="10">
      <t>バンチ</t>
    </rPh>
    <phoneticPr fontId="5"/>
  </si>
  <si>
    <t xml:space="preserve">住所４（ビル名ほか）
</t>
    <rPh sb="0" eb="2">
      <t>ジュウショ</t>
    </rPh>
    <rPh sb="6" eb="7">
      <t>メイ</t>
    </rPh>
    <phoneticPr fontId="5"/>
  </si>
  <si>
    <t>輸出入者電話番号</t>
    <rPh sb="0" eb="2">
      <t>ユシュツ</t>
    </rPh>
    <rPh sb="2" eb="3">
      <t>ニュウ</t>
    </rPh>
    <rPh sb="3" eb="4">
      <t>シャ</t>
    </rPh>
    <phoneticPr fontId="2"/>
  </si>
  <si>
    <t xml:space="preserve">仕向人（仕出人）コード </t>
    <rPh sb="0" eb="2">
      <t>シムケ</t>
    </rPh>
    <rPh sb="2" eb="3">
      <t>ニン</t>
    </rPh>
    <rPh sb="4" eb="6">
      <t>シダシ</t>
    </rPh>
    <rPh sb="6" eb="7">
      <t>ニン</t>
    </rPh>
    <phoneticPr fontId="2"/>
  </si>
  <si>
    <t>仕向人（仕出人）名</t>
    <rPh sb="0" eb="2">
      <t>シムケ</t>
    </rPh>
    <rPh sb="2" eb="3">
      <t>ニン</t>
    </rPh>
    <rPh sb="4" eb="6">
      <t>シダシ</t>
    </rPh>
    <rPh sb="6" eb="7">
      <t>ニン</t>
    </rPh>
    <rPh sb="8" eb="9">
      <t>メイ</t>
    </rPh>
    <phoneticPr fontId="2"/>
  </si>
  <si>
    <t>仕向人（仕出人）住所１（Street and number/P.O.BOX）</t>
    <phoneticPr fontId="2"/>
  </si>
  <si>
    <t>仕向人（仕出人）住所２（Street and number/P.O.BOX）</t>
    <phoneticPr fontId="2"/>
  </si>
  <si>
    <t>仕向人（仕出人）住所３（City name）</t>
    <phoneticPr fontId="2"/>
  </si>
  <si>
    <t>仕向人（仕出人）住所４（Country sub-entity,name）</t>
    <phoneticPr fontId="2"/>
  </si>
  <si>
    <t>仕向人（仕出人）電話番号</t>
    <rPh sb="0" eb="2">
      <t>シムケ</t>
    </rPh>
    <rPh sb="2" eb="3">
      <t>ジン</t>
    </rPh>
    <rPh sb="4" eb="7">
      <t>シダシニン</t>
    </rPh>
    <rPh sb="8" eb="10">
      <t>デンワ</t>
    </rPh>
    <phoneticPr fontId="2"/>
  </si>
  <si>
    <t>70</t>
    <phoneticPr fontId="2"/>
  </si>
  <si>
    <t>35</t>
    <phoneticPr fontId="2"/>
  </si>
  <si>
    <t>35</t>
  </si>
  <si>
    <t>2</t>
    <phoneticPr fontId="2"/>
  </si>
  <si>
    <t>M</t>
    <phoneticPr fontId="2"/>
  </si>
  <si>
    <t>C</t>
    <phoneticPr fontId="2"/>
  </si>
  <si>
    <t>an</t>
    <phoneticPr fontId="2"/>
  </si>
  <si>
    <t>n</t>
    <phoneticPr fontId="2"/>
  </si>
  <si>
    <t>*</t>
    <phoneticPr fontId="2"/>
  </si>
  <si>
    <t>an</t>
    <phoneticPr fontId="5"/>
  </si>
  <si>
    <t>j</t>
    <phoneticPr fontId="2"/>
  </si>
  <si>
    <t>C</t>
    <phoneticPr fontId="2"/>
  </si>
  <si>
    <t>仕向人（仕出人）所在国（Country）</t>
    <rPh sb="0" eb="2">
      <t>シム</t>
    </rPh>
    <rPh sb="2" eb="3">
      <t>ニン</t>
    </rPh>
    <rPh sb="4" eb="6">
      <t>シダシ</t>
    </rPh>
    <rPh sb="6" eb="7">
      <t>ニン</t>
    </rPh>
    <rPh sb="8" eb="10">
      <t>ショザイ</t>
    </rPh>
    <rPh sb="10" eb="11">
      <t>コク</t>
    </rPh>
    <phoneticPr fontId="2"/>
  </si>
  <si>
    <t>値引種類（含無償区分）</t>
    <rPh sb="5" eb="6">
      <t>フク</t>
    </rPh>
    <rPh sb="6" eb="8">
      <t>ムショウ</t>
    </rPh>
    <rPh sb="8" eb="10">
      <t>クブン</t>
    </rPh>
    <phoneticPr fontId="2"/>
  </si>
  <si>
    <t>仕向人（仕出人）住所</t>
    <phoneticPr fontId="2"/>
  </si>
  <si>
    <t>輸出入者住所</t>
    <rPh sb="0" eb="3">
      <t>ユシュツニュウ</t>
    </rPh>
    <rPh sb="3" eb="4">
      <t>シャ</t>
    </rPh>
    <rPh sb="4" eb="6">
      <t>ジュウショ</t>
    </rPh>
    <phoneticPr fontId="2"/>
  </si>
  <si>
    <t>単価数量単位</t>
    <phoneticPr fontId="2"/>
  </si>
  <si>
    <t>輸出入者郵便番号</t>
    <rPh sb="0" eb="2">
      <t>ユシュツ</t>
    </rPh>
    <rPh sb="2" eb="3">
      <t>ニュウ</t>
    </rPh>
    <rPh sb="3" eb="4">
      <t>シャ</t>
    </rPh>
    <rPh sb="4" eb="8">
      <t>ユウビンバンゴウ</t>
    </rPh>
    <phoneticPr fontId="2"/>
  </si>
  <si>
    <t>仕向人（仕出人）郵便番号（Postcode identification）</t>
    <phoneticPr fontId="2"/>
  </si>
  <si>
    <t>インボイス価格条件</t>
    <phoneticPr fontId="2"/>
  </si>
  <si>
    <t>C</t>
    <phoneticPr fontId="2"/>
  </si>
  <si>
    <t>送信先メールアドレス
(e-Mail Address)</t>
    <phoneticPr fontId="2"/>
  </si>
  <si>
    <t>an</t>
    <phoneticPr fontId="2"/>
  </si>
  <si>
    <t>C</t>
    <phoneticPr fontId="2"/>
  </si>
  <si>
    <t>荷主リファレンスナンバー</t>
    <rPh sb="0" eb="2">
      <t>ニヌシ</t>
    </rPh>
    <phoneticPr fontId="2"/>
  </si>
  <si>
    <t>Ｌ／Ｃ銀行</t>
    <phoneticPr fontId="2"/>
  </si>
  <si>
    <t>sn</t>
    <phoneticPr fontId="2"/>
  </si>
  <si>
    <t>荷主セクションコード</t>
    <phoneticPr fontId="2"/>
  </si>
  <si>
    <t>an</t>
    <phoneticPr fontId="2"/>
  </si>
  <si>
    <t>C</t>
    <phoneticPr fontId="2"/>
  </si>
  <si>
    <t>C</t>
    <phoneticPr fontId="2"/>
  </si>
  <si>
    <t>積載予定船舶コード</t>
    <rPh sb="2" eb="4">
      <t>ヨテイ</t>
    </rPh>
    <rPh sb="4" eb="6">
      <t>センパク</t>
    </rPh>
    <phoneticPr fontId="2"/>
  </si>
  <si>
    <t>C</t>
    <phoneticPr fontId="2"/>
  </si>
  <si>
    <t>コールサイン</t>
    <phoneticPr fontId="2"/>
  </si>
  <si>
    <t>an</t>
    <phoneticPr fontId="2"/>
  </si>
  <si>
    <t>*</t>
    <phoneticPr fontId="2"/>
  </si>
  <si>
    <t>*</t>
    <phoneticPr fontId="2"/>
  </si>
  <si>
    <t>外為該非</t>
    <rPh sb="0" eb="2">
      <t>ガイタメ</t>
    </rPh>
    <rPh sb="2" eb="4">
      <t>ガイヒ</t>
    </rPh>
    <phoneticPr fontId="2"/>
  </si>
  <si>
    <t>インボイス価格区分コード</t>
    <phoneticPr fontId="2"/>
  </si>
  <si>
    <t>an</t>
    <phoneticPr fontId="2"/>
  </si>
  <si>
    <t>C</t>
    <phoneticPr fontId="2"/>
  </si>
  <si>
    <t>インボイス・パッキングリスト情報控（ＳＡＬ１０９／ＡＡＬ１０９）</t>
    <phoneticPr fontId="2"/>
  </si>
  <si>
    <t>通関用申告予定者</t>
    <phoneticPr fontId="2"/>
  </si>
  <si>
    <t xml:space="preserve">Ｃ／Ｎ：契約番号
Ｂ／Ｌ：Ｂ／Ｌ番号、ＡＷＢ番号またはＨＡＷＢ番号
Ｌ／Ｃ：信用状番号
Ｃ／Ｏ：原産地証明書番号
Ｓ／Ｎ：荷主整理番号
</t>
    <phoneticPr fontId="2"/>
  </si>
  <si>
    <t>輸出入者コード
法人番号</t>
    <rPh sb="0" eb="2">
      <t>ユシュツ</t>
    </rPh>
    <rPh sb="2" eb="3">
      <t>ニュウ</t>
    </rPh>
    <rPh sb="3" eb="4">
      <t>シャ</t>
    </rPh>
    <rPh sb="8" eb="10">
      <t>ホウジン</t>
    </rPh>
    <rPh sb="10" eb="12">
      <t>バンゴウ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</si>
</sst>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11"/>
      <name val="ＭＳ Ｐゴシック"/>
      <family val="3"/>
      <charset val="128"/>
    </font>
    <font>
      <sz val="6"/>
      <name val="ＭＳ Ｐ明朝"/>
      <family val="1"/>
      <charset val="128"/>
    </font>
    <font>
      <sz val="9"/>
      <color indexed="8"/>
      <name val="ＭＳ ゴシック"/>
      <family val="3"/>
      <charset val="128"/>
    </font>
    <font>
      <strike/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27">
    <xf numFmtId="0" fontId="0" fillId="0" borderId="0" xfId="0">
      <alignment vertical="center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left" vertical="top" wrapText="1"/>
    </xf>
    <xf numFmtId="0" fontId="3" fillId="0" borderId="0" xfId="0" applyFont="1" applyFill="1" applyAlignment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 applyProtection="1">
      <alignment horizontal="left" vertical="top" wrapText="1"/>
      <protection locked="0"/>
    </xf>
    <xf numFmtId="0" fontId="7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13"/>
  <sheetViews>
    <sheetView tabSelected="1" view="pageBreakPreview" zoomScaleNormal="75" zoomScaleSheetLayoutView="100" workbookViewId="0">
      <pane ySplit="3" topLeftCell="A4" activePane="bottomLeft" state="frozen"/>
      <selection pane="bottomLeft" activeCell="C5" sqref="C5"/>
    </sheetView>
  </sheetViews>
  <sheetFormatPr defaultRowHeight="11.25"/>
  <cols>
    <col min="1" max="1" width="4.5" style="3" bestFit="1" customWidth="1"/>
    <col min="2" max="2" width="4" style="1" bestFit="1" customWidth="1"/>
    <col min="3" max="3" width="16.875" style="2" customWidth="1"/>
    <col min="4" max="4" width="2.75" style="2" customWidth="1"/>
    <col min="5" max="5" width="4" style="2" bestFit="1" customWidth="1"/>
    <col min="6" max="6" width="2.75" style="2" customWidth="1"/>
    <col min="7" max="7" width="2.75" style="1" customWidth="1"/>
    <col min="8" max="19" width="2.75" style="2" customWidth="1"/>
    <col min="20" max="20" width="15" style="2" customWidth="1"/>
    <col min="21" max="21" width="45" style="1" customWidth="1"/>
    <col min="22" max="16384" width="9" style="1"/>
  </cols>
  <sheetData>
    <row r="1" spans="1:21" ht="15" customHeight="1">
      <c r="A1" s="19" t="s">
        <v>32</v>
      </c>
      <c r="B1" s="19"/>
      <c r="C1" s="19"/>
      <c r="D1" s="24" t="s">
        <v>154</v>
      </c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5"/>
    </row>
    <row r="2" spans="1:21" ht="15" customHeight="1">
      <c r="A2" s="20" t="s">
        <v>0</v>
      </c>
      <c r="B2" s="22" t="s">
        <v>1</v>
      </c>
      <c r="C2" s="22" t="s">
        <v>2</v>
      </c>
      <c r="D2" s="20" t="s">
        <v>3</v>
      </c>
      <c r="E2" s="20" t="s">
        <v>4</v>
      </c>
      <c r="F2" s="22" t="s">
        <v>6</v>
      </c>
      <c r="G2" s="22" t="s">
        <v>7</v>
      </c>
      <c r="H2" s="22" t="s">
        <v>5</v>
      </c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 t="s">
        <v>23</v>
      </c>
      <c r="U2" s="22" t="s">
        <v>45</v>
      </c>
    </row>
    <row r="3" spans="1:21" ht="33.75" customHeight="1">
      <c r="A3" s="21"/>
      <c r="B3" s="22"/>
      <c r="C3" s="22"/>
      <c r="D3" s="21"/>
      <c r="E3" s="21"/>
      <c r="F3" s="22"/>
      <c r="G3" s="22"/>
      <c r="H3" s="22"/>
      <c r="I3" s="23"/>
      <c r="J3" s="23"/>
      <c r="K3" s="23"/>
      <c r="L3" s="22"/>
      <c r="M3" s="23"/>
      <c r="N3" s="23"/>
      <c r="O3" s="23"/>
      <c r="P3" s="23"/>
      <c r="Q3" s="23"/>
      <c r="R3" s="23"/>
      <c r="S3" s="23"/>
      <c r="T3" s="22"/>
      <c r="U3" s="22"/>
    </row>
    <row r="4" spans="1:21" s="2" customFormat="1" ht="33.75" customHeight="1">
      <c r="A4" s="6">
        <f>ROW()-3</f>
        <v>1</v>
      </c>
      <c r="B4" s="18"/>
      <c r="C4" s="5" t="s">
        <v>31</v>
      </c>
      <c r="D4" s="4" t="s">
        <v>8</v>
      </c>
      <c r="E4" s="18">
        <v>398</v>
      </c>
      <c r="F4" s="18"/>
      <c r="G4" s="18"/>
      <c r="H4" s="18" t="s">
        <v>117</v>
      </c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5"/>
      <c r="U4" s="5" t="s">
        <v>80</v>
      </c>
    </row>
    <row r="5" spans="1:21" s="2" customFormat="1" ht="33.75" customHeight="1">
      <c r="A5" s="6">
        <f t="shared" ref="A5:A93" si="0">ROW()-3</f>
        <v>2</v>
      </c>
      <c r="B5" s="18"/>
      <c r="C5" s="5" t="s">
        <v>79</v>
      </c>
      <c r="D5" s="4" t="s">
        <v>8</v>
      </c>
      <c r="E5" s="18">
        <v>10</v>
      </c>
      <c r="F5" s="18"/>
      <c r="G5" s="18"/>
      <c r="H5" s="18" t="s">
        <v>118</v>
      </c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  <c r="T5" s="5"/>
      <c r="U5" s="5" t="s">
        <v>81</v>
      </c>
    </row>
    <row r="6" spans="1:21" s="2" customFormat="1" ht="33.75" customHeight="1">
      <c r="A6" s="6">
        <f t="shared" si="0"/>
        <v>3</v>
      </c>
      <c r="B6" s="18"/>
      <c r="C6" s="5" t="s">
        <v>33</v>
      </c>
      <c r="D6" s="4" t="s">
        <v>119</v>
      </c>
      <c r="E6" s="18">
        <v>1</v>
      </c>
      <c r="F6" s="18"/>
      <c r="G6" s="18"/>
      <c r="H6" s="18" t="s">
        <v>117</v>
      </c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5"/>
      <c r="U6" s="5" t="s">
        <v>99</v>
      </c>
    </row>
    <row r="7" spans="1:21" s="2" customFormat="1" ht="33.75" customHeight="1">
      <c r="A7" s="6">
        <f t="shared" si="0"/>
        <v>4</v>
      </c>
      <c r="B7" s="18"/>
      <c r="C7" s="5" t="s">
        <v>155</v>
      </c>
      <c r="D7" s="18" t="s">
        <v>119</v>
      </c>
      <c r="E7" s="18">
        <v>5</v>
      </c>
      <c r="F7" s="13"/>
      <c r="G7" s="18"/>
      <c r="H7" s="18" t="s">
        <v>118</v>
      </c>
      <c r="I7" s="4"/>
      <c r="J7" s="18"/>
      <c r="K7" s="18"/>
      <c r="L7" s="18"/>
      <c r="M7" s="18"/>
      <c r="N7" s="18"/>
      <c r="O7" s="18"/>
      <c r="P7" s="18"/>
      <c r="Q7" s="18"/>
      <c r="R7" s="18"/>
      <c r="S7" s="18"/>
      <c r="T7" s="5" t="s">
        <v>96</v>
      </c>
      <c r="U7" s="5"/>
    </row>
    <row r="8" spans="1:21" s="2" customFormat="1" ht="33.75" customHeight="1">
      <c r="A8" s="6">
        <f t="shared" si="0"/>
        <v>5</v>
      </c>
      <c r="B8" s="18"/>
      <c r="C8" s="5" t="s">
        <v>34</v>
      </c>
      <c r="D8" s="18" t="s">
        <v>119</v>
      </c>
      <c r="E8" s="18">
        <v>35</v>
      </c>
      <c r="F8" s="18"/>
      <c r="G8" s="18"/>
      <c r="H8" s="18" t="s">
        <v>117</v>
      </c>
      <c r="I8" s="4"/>
      <c r="J8" s="18"/>
      <c r="K8" s="18"/>
      <c r="L8" s="18"/>
      <c r="M8" s="18"/>
      <c r="N8" s="18"/>
      <c r="O8" s="18"/>
      <c r="P8" s="18"/>
      <c r="Q8" s="18"/>
      <c r="R8" s="18"/>
      <c r="S8" s="18"/>
      <c r="T8" s="5"/>
      <c r="U8" s="5"/>
    </row>
    <row r="9" spans="1:21" s="2" customFormat="1" ht="33.75" customHeight="1">
      <c r="A9" s="6">
        <f t="shared" si="0"/>
        <v>6</v>
      </c>
      <c r="B9" s="18"/>
      <c r="C9" s="5" t="s">
        <v>35</v>
      </c>
      <c r="D9" s="18" t="s">
        <v>120</v>
      </c>
      <c r="E9" s="18">
        <v>8</v>
      </c>
      <c r="F9" s="18"/>
      <c r="G9" s="18"/>
      <c r="H9" s="18" t="s">
        <v>117</v>
      </c>
      <c r="I9" s="4"/>
      <c r="J9" s="18"/>
      <c r="K9" s="18"/>
      <c r="L9" s="18"/>
      <c r="M9" s="18"/>
      <c r="N9" s="18"/>
      <c r="O9" s="18"/>
      <c r="P9" s="18"/>
      <c r="Q9" s="18"/>
      <c r="R9" s="18"/>
      <c r="S9" s="18"/>
      <c r="T9" s="5"/>
      <c r="U9" s="5"/>
    </row>
    <row r="10" spans="1:21" s="2" customFormat="1" ht="33.75" customHeight="1">
      <c r="A10" s="6">
        <f t="shared" si="0"/>
        <v>7</v>
      </c>
      <c r="B10" s="18"/>
      <c r="C10" s="5" t="s">
        <v>36</v>
      </c>
      <c r="D10" s="18" t="s">
        <v>119</v>
      </c>
      <c r="E10" s="18">
        <v>35</v>
      </c>
      <c r="F10" s="18"/>
      <c r="G10" s="18"/>
      <c r="H10" s="18" t="s">
        <v>117</v>
      </c>
      <c r="I10" s="4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5"/>
      <c r="U10" s="5"/>
    </row>
    <row r="11" spans="1:21" s="2" customFormat="1" ht="67.5">
      <c r="A11" s="6">
        <f t="shared" si="0"/>
        <v>8</v>
      </c>
      <c r="B11" s="18"/>
      <c r="C11" s="5" t="s">
        <v>53</v>
      </c>
      <c r="D11" s="18" t="s">
        <v>119</v>
      </c>
      <c r="E11" s="18">
        <v>3</v>
      </c>
      <c r="F11" s="18">
        <v>11</v>
      </c>
      <c r="G11" s="18"/>
      <c r="H11" s="18" t="s">
        <v>118</v>
      </c>
      <c r="I11" s="4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5"/>
      <c r="U11" s="5" t="s">
        <v>156</v>
      </c>
    </row>
    <row r="12" spans="1:21" s="2" customFormat="1" ht="33.75" customHeight="1">
      <c r="A12" s="6">
        <f t="shared" si="0"/>
        <v>9</v>
      </c>
      <c r="B12" s="18"/>
      <c r="C12" s="5" t="s">
        <v>54</v>
      </c>
      <c r="D12" s="18" t="s">
        <v>119</v>
      </c>
      <c r="E12" s="18">
        <v>35</v>
      </c>
      <c r="F12" s="18" t="s">
        <v>121</v>
      </c>
      <c r="G12" s="18"/>
      <c r="H12" s="18"/>
      <c r="I12" s="4" t="s">
        <v>117</v>
      </c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5"/>
      <c r="U12" s="5"/>
    </row>
    <row r="13" spans="1:21" s="2" customFormat="1" ht="33" customHeight="1">
      <c r="A13" s="6">
        <f t="shared" si="0"/>
        <v>10</v>
      </c>
      <c r="B13" s="18"/>
      <c r="C13" s="5" t="s">
        <v>55</v>
      </c>
      <c r="D13" s="18" t="s">
        <v>120</v>
      </c>
      <c r="E13" s="18">
        <v>8</v>
      </c>
      <c r="F13" s="18" t="s">
        <v>121</v>
      </c>
      <c r="G13" s="18"/>
      <c r="H13" s="18"/>
      <c r="I13" s="4" t="s">
        <v>118</v>
      </c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5"/>
      <c r="U13" s="5"/>
    </row>
    <row r="14" spans="1:21" s="2" customFormat="1" ht="33.75" customHeight="1">
      <c r="A14" s="6">
        <f t="shared" si="0"/>
        <v>11</v>
      </c>
      <c r="B14" s="18"/>
      <c r="C14" s="5" t="s">
        <v>37</v>
      </c>
      <c r="D14" s="18" t="s">
        <v>119</v>
      </c>
      <c r="E14" s="18">
        <v>30</v>
      </c>
      <c r="F14" s="18"/>
      <c r="G14" s="18"/>
      <c r="H14" s="18" t="s">
        <v>118</v>
      </c>
      <c r="I14" s="4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5"/>
      <c r="U14" s="5"/>
    </row>
    <row r="15" spans="1:21" s="2" customFormat="1" ht="30.75" customHeight="1">
      <c r="A15" s="6">
        <f t="shared" si="0"/>
        <v>12</v>
      </c>
      <c r="B15" s="18"/>
      <c r="C15" s="5" t="s">
        <v>56</v>
      </c>
      <c r="D15" s="18" t="s">
        <v>119</v>
      </c>
      <c r="E15" s="18">
        <v>7</v>
      </c>
      <c r="F15" s="18">
        <v>2</v>
      </c>
      <c r="G15" s="18"/>
      <c r="H15" s="18" t="s">
        <v>124</v>
      </c>
      <c r="I15" s="4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5"/>
      <c r="U15" s="5"/>
    </row>
    <row r="16" spans="1:21" s="2" customFormat="1" ht="33.75" customHeight="1">
      <c r="A16" s="6">
        <f t="shared" si="0"/>
        <v>13</v>
      </c>
      <c r="B16" s="18"/>
      <c r="C16" s="5" t="s">
        <v>97</v>
      </c>
      <c r="D16" s="4" t="s">
        <v>119</v>
      </c>
      <c r="E16" s="18">
        <v>17</v>
      </c>
      <c r="F16" s="11"/>
      <c r="G16" s="17"/>
      <c r="H16" s="18" t="s">
        <v>118</v>
      </c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5" t="s">
        <v>157</v>
      </c>
      <c r="U16" s="5"/>
    </row>
    <row r="17" spans="1:21" s="2" customFormat="1" ht="33.75" customHeight="1">
      <c r="A17" s="6">
        <f t="shared" si="0"/>
        <v>14</v>
      </c>
      <c r="B17" s="18"/>
      <c r="C17" s="5" t="s">
        <v>100</v>
      </c>
      <c r="D17" s="4" t="s">
        <v>119</v>
      </c>
      <c r="E17" s="18" t="s">
        <v>113</v>
      </c>
      <c r="F17" s="11"/>
      <c r="G17" s="17"/>
      <c r="H17" s="18" t="s">
        <v>117</v>
      </c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5"/>
      <c r="U17" s="5"/>
    </row>
    <row r="18" spans="1:21" s="2" customFormat="1" ht="33.75" customHeight="1">
      <c r="A18" s="6">
        <f t="shared" si="0"/>
        <v>15</v>
      </c>
      <c r="B18" s="18"/>
      <c r="C18" s="5" t="s">
        <v>130</v>
      </c>
      <c r="D18" s="4" t="s">
        <v>122</v>
      </c>
      <c r="E18" s="18">
        <v>7</v>
      </c>
      <c r="F18" s="11"/>
      <c r="G18" s="17"/>
      <c r="H18" s="18" t="s">
        <v>118</v>
      </c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5"/>
      <c r="U18" s="5"/>
    </row>
    <row r="19" spans="1:21" s="2" customFormat="1" ht="33.75" customHeight="1">
      <c r="A19" s="6">
        <f t="shared" si="0"/>
        <v>16</v>
      </c>
      <c r="B19" s="18"/>
      <c r="C19" s="7" t="s">
        <v>104</v>
      </c>
      <c r="D19" s="4" t="s">
        <v>8</v>
      </c>
      <c r="E19" s="18">
        <v>70</v>
      </c>
      <c r="F19" s="11"/>
      <c r="G19" s="17"/>
      <c r="H19" s="18" t="s">
        <v>118</v>
      </c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5"/>
      <c r="U19" s="5"/>
    </row>
    <row r="20" spans="1:21" s="2" customFormat="1" ht="33.75" customHeight="1">
      <c r="A20" s="6">
        <f t="shared" si="0"/>
        <v>17</v>
      </c>
      <c r="B20" s="18"/>
      <c r="C20" s="7" t="s">
        <v>103</v>
      </c>
      <c r="D20" s="4" t="s">
        <v>119</v>
      </c>
      <c r="E20" s="18" t="s">
        <v>114</v>
      </c>
      <c r="F20" s="11"/>
      <c r="G20" s="17"/>
      <c r="H20" s="18" t="s">
        <v>118</v>
      </c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5"/>
      <c r="U20" s="5"/>
    </row>
    <row r="21" spans="1:21" s="2" customFormat="1" ht="33.75" customHeight="1">
      <c r="A21" s="6">
        <f t="shared" si="0"/>
        <v>18</v>
      </c>
      <c r="B21" s="18"/>
      <c r="C21" s="7" t="s">
        <v>102</v>
      </c>
      <c r="D21" s="4" t="s">
        <v>119</v>
      </c>
      <c r="E21" s="18">
        <v>35</v>
      </c>
      <c r="F21" s="11"/>
      <c r="G21" s="17"/>
      <c r="H21" s="18" t="s">
        <v>118</v>
      </c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5"/>
      <c r="U21" s="5"/>
    </row>
    <row r="22" spans="1:21" s="2" customFormat="1" ht="33.75" customHeight="1">
      <c r="A22" s="6">
        <f t="shared" si="0"/>
        <v>19</v>
      </c>
      <c r="B22" s="18"/>
      <c r="C22" s="7" t="s">
        <v>101</v>
      </c>
      <c r="D22" s="4" t="s">
        <v>119</v>
      </c>
      <c r="E22" s="18">
        <v>15</v>
      </c>
      <c r="F22" s="11"/>
      <c r="G22" s="17"/>
      <c r="H22" s="18" t="s">
        <v>118</v>
      </c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5"/>
      <c r="U22" s="5"/>
    </row>
    <row r="23" spans="1:21" s="2" customFormat="1" ht="33.75" customHeight="1">
      <c r="A23" s="6">
        <f t="shared" si="0"/>
        <v>20</v>
      </c>
      <c r="B23" s="18"/>
      <c r="C23" s="5" t="s">
        <v>105</v>
      </c>
      <c r="D23" s="4" t="s">
        <v>122</v>
      </c>
      <c r="E23" s="18">
        <v>12</v>
      </c>
      <c r="F23" s="11"/>
      <c r="G23" s="17"/>
      <c r="H23" s="18" t="s">
        <v>118</v>
      </c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5"/>
      <c r="U23" s="5"/>
    </row>
    <row r="24" spans="1:21" s="2" customFormat="1" ht="33.75" customHeight="1">
      <c r="A24" s="6">
        <f t="shared" si="0"/>
        <v>21</v>
      </c>
      <c r="B24" s="18"/>
      <c r="C24" s="12" t="s">
        <v>128</v>
      </c>
      <c r="D24" s="18" t="s">
        <v>119</v>
      </c>
      <c r="E24" s="18">
        <v>105</v>
      </c>
      <c r="F24" s="18"/>
      <c r="G24" s="18"/>
      <c r="H24" s="18" t="s">
        <v>118</v>
      </c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5"/>
      <c r="U24" s="5"/>
    </row>
    <row r="25" spans="1:21" s="2" customFormat="1" ht="33.75" customHeight="1">
      <c r="A25" s="6">
        <f t="shared" si="0"/>
        <v>22</v>
      </c>
      <c r="B25" s="18"/>
      <c r="C25" s="5" t="s">
        <v>78</v>
      </c>
      <c r="D25" s="18" t="s">
        <v>119</v>
      </c>
      <c r="E25" s="18">
        <v>60</v>
      </c>
      <c r="F25" s="13"/>
      <c r="G25" s="18"/>
      <c r="H25" s="18" t="s">
        <v>118</v>
      </c>
      <c r="I25" s="4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5"/>
      <c r="U25" s="5"/>
    </row>
    <row r="26" spans="1:21" s="2" customFormat="1" ht="33.75" customHeight="1">
      <c r="A26" s="6">
        <f t="shared" si="0"/>
        <v>23</v>
      </c>
      <c r="B26" s="18"/>
      <c r="C26" s="5" t="s">
        <v>106</v>
      </c>
      <c r="D26" s="4" t="s">
        <v>122</v>
      </c>
      <c r="E26" s="18">
        <v>12</v>
      </c>
      <c r="F26" s="11"/>
      <c r="G26" s="17"/>
      <c r="H26" s="18" t="s">
        <v>118</v>
      </c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5" t="s">
        <v>97</v>
      </c>
      <c r="U26" s="5"/>
    </row>
    <row r="27" spans="1:21" s="2" customFormat="1" ht="33.75" customHeight="1">
      <c r="A27" s="6">
        <f t="shared" si="0"/>
        <v>24</v>
      </c>
      <c r="B27" s="18"/>
      <c r="C27" s="5" t="s">
        <v>107</v>
      </c>
      <c r="D27" s="4" t="s">
        <v>119</v>
      </c>
      <c r="E27" s="18">
        <v>70</v>
      </c>
      <c r="F27" s="11"/>
      <c r="G27" s="17"/>
      <c r="H27" s="18" t="s">
        <v>117</v>
      </c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5"/>
      <c r="U27" s="5"/>
    </row>
    <row r="28" spans="1:21" s="2" customFormat="1" ht="33.75" customHeight="1">
      <c r="A28" s="6">
        <f t="shared" si="0"/>
        <v>25</v>
      </c>
      <c r="B28" s="18"/>
      <c r="C28" s="5" t="s">
        <v>131</v>
      </c>
      <c r="D28" s="4" t="s">
        <v>122</v>
      </c>
      <c r="E28" s="18">
        <v>9</v>
      </c>
      <c r="F28" s="11"/>
      <c r="G28" s="17"/>
      <c r="H28" s="18" t="s">
        <v>118</v>
      </c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5"/>
      <c r="U28" s="5"/>
    </row>
    <row r="29" spans="1:21" s="2" customFormat="1" ht="33.75" customHeight="1">
      <c r="A29" s="6">
        <f t="shared" si="0"/>
        <v>26</v>
      </c>
      <c r="B29" s="18"/>
      <c r="C29" s="5" t="s">
        <v>108</v>
      </c>
      <c r="D29" s="4" t="s">
        <v>8</v>
      </c>
      <c r="E29" s="18">
        <v>35</v>
      </c>
      <c r="F29" s="11"/>
      <c r="G29" s="17"/>
      <c r="H29" s="18" t="s">
        <v>118</v>
      </c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5"/>
      <c r="U29" s="5"/>
    </row>
    <row r="30" spans="1:21" s="2" customFormat="1" ht="33.75" customHeight="1">
      <c r="A30" s="6">
        <f t="shared" si="0"/>
        <v>27</v>
      </c>
      <c r="B30" s="18"/>
      <c r="C30" s="5" t="s">
        <v>109</v>
      </c>
      <c r="D30" s="4" t="s">
        <v>8</v>
      </c>
      <c r="E30" s="18" t="s">
        <v>115</v>
      </c>
      <c r="F30" s="11"/>
      <c r="G30" s="17"/>
      <c r="H30" s="18" t="s">
        <v>118</v>
      </c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5"/>
      <c r="U30" s="5"/>
    </row>
    <row r="31" spans="1:21" s="2" customFormat="1" ht="33.75" customHeight="1">
      <c r="A31" s="6">
        <f t="shared" si="0"/>
        <v>28</v>
      </c>
      <c r="B31" s="18"/>
      <c r="C31" s="5" t="s">
        <v>110</v>
      </c>
      <c r="D31" s="4" t="s">
        <v>8</v>
      </c>
      <c r="E31" s="18" t="s">
        <v>115</v>
      </c>
      <c r="F31" s="11"/>
      <c r="G31" s="17"/>
      <c r="H31" s="18" t="s">
        <v>118</v>
      </c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5"/>
      <c r="U31" s="5"/>
    </row>
    <row r="32" spans="1:21" s="2" customFormat="1" ht="33.75" customHeight="1">
      <c r="A32" s="6">
        <f t="shared" si="0"/>
        <v>29</v>
      </c>
      <c r="B32" s="18"/>
      <c r="C32" s="5" t="s">
        <v>111</v>
      </c>
      <c r="D32" s="4" t="s">
        <v>8</v>
      </c>
      <c r="E32" s="18" t="s">
        <v>115</v>
      </c>
      <c r="F32" s="11"/>
      <c r="G32" s="17"/>
      <c r="H32" s="18" t="s">
        <v>118</v>
      </c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5"/>
      <c r="U32" s="5"/>
    </row>
    <row r="33" spans="1:21" s="2" customFormat="1" ht="33.75" customHeight="1">
      <c r="A33" s="6">
        <f t="shared" si="0"/>
        <v>30</v>
      </c>
      <c r="B33" s="18"/>
      <c r="C33" s="12" t="s">
        <v>127</v>
      </c>
      <c r="D33" s="18" t="s">
        <v>119</v>
      </c>
      <c r="E33" s="18">
        <v>105</v>
      </c>
      <c r="F33" s="18"/>
      <c r="G33" s="18"/>
      <c r="H33" s="18" t="s">
        <v>118</v>
      </c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5"/>
      <c r="U33" s="5"/>
    </row>
    <row r="34" spans="1:21" s="2" customFormat="1" ht="33.75" customHeight="1">
      <c r="A34" s="6">
        <f t="shared" si="0"/>
        <v>31</v>
      </c>
      <c r="B34" s="18"/>
      <c r="C34" s="5" t="s">
        <v>112</v>
      </c>
      <c r="D34" s="4" t="s">
        <v>8</v>
      </c>
      <c r="E34" s="18">
        <v>12</v>
      </c>
      <c r="F34" s="11"/>
      <c r="G34" s="17"/>
      <c r="H34" s="18" t="s">
        <v>118</v>
      </c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5"/>
      <c r="U34" s="5"/>
    </row>
    <row r="35" spans="1:21" s="2" customFormat="1" ht="33.75" customHeight="1">
      <c r="A35" s="6">
        <f t="shared" si="0"/>
        <v>32</v>
      </c>
      <c r="B35" s="18"/>
      <c r="C35" s="5" t="s">
        <v>125</v>
      </c>
      <c r="D35" s="4" t="s">
        <v>119</v>
      </c>
      <c r="E35" s="18" t="s">
        <v>116</v>
      </c>
      <c r="F35" s="14"/>
      <c r="G35" s="17"/>
      <c r="H35" s="18" t="s">
        <v>118</v>
      </c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8"/>
      <c r="U35" s="5"/>
    </row>
    <row r="36" spans="1:21" s="2" customFormat="1" ht="33.75" customHeight="1">
      <c r="A36" s="6">
        <f t="shared" si="0"/>
        <v>33</v>
      </c>
      <c r="B36" s="18"/>
      <c r="C36" s="5" t="s">
        <v>47</v>
      </c>
      <c r="D36" s="18" t="s">
        <v>119</v>
      </c>
      <c r="E36" s="18">
        <v>140</v>
      </c>
      <c r="F36" s="18"/>
      <c r="G36" s="18"/>
      <c r="H36" s="18" t="s">
        <v>118</v>
      </c>
      <c r="I36" s="4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5"/>
      <c r="U36" s="5"/>
    </row>
    <row r="37" spans="1:21" s="2" customFormat="1" ht="33.75" customHeight="1">
      <c r="A37" s="6">
        <f t="shared" si="0"/>
        <v>34</v>
      </c>
      <c r="B37" s="18"/>
      <c r="C37" s="5" t="s">
        <v>57</v>
      </c>
      <c r="D37" s="18" t="s">
        <v>119</v>
      </c>
      <c r="E37" s="18">
        <v>3</v>
      </c>
      <c r="F37" s="18"/>
      <c r="G37" s="18"/>
      <c r="H37" s="18" t="s">
        <v>118</v>
      </c>
      <c r="I37" s="4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5"/>
      <c r="U37" s="5"/>
    </row>
    <row r="38" spans="1:21" s="2" customFormat="1" ht="33.75" customHeight="1">
      <c r="A38" s="6">
        <f t="shared" si="0"/>
        <v>35</v>
      </c>
      <c r="B38" s="18"/>
      <c r="C38" s="5" t="s">
        <v>144</v>
      </c>
      <c r="D38" s="18" t="s">
        <v>119</v>
      </c>
      <c r="E38" s="18">
        <v>9</v>
      </c>
      <c r="F38" s="11"/>
      <c r="G38" s="18"/>
      <c r="H38" s="18" t="s">
        <v>145</v>
      </c>
      <c r="I38" s="4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5" t="s">
        <v>146</v>
      </c>
      <c r="U38" s="5"/>
    </row>
    <row r="39" spans="1:21" s="2" customFormat="1" ht="33.75" customHeight="1">
      <c r="A39" s="6">
        <f t="shared" si="0"/>
        <v>36</v>
      </c>
      <c r="B39" s="18"/>
      <c r="C39" s="5" t="s">
        <v>58</v>
      </c>
      <c r="D39" s="18" t="s">
        <v>119</v>
      </c>
      <c r="E39" s="18">
        <v>35</v>
      </c>
      <c r="F39" s="14"/>
      <c r="G39" s="18"/>
      <c r="H39" s="18" t="s">
        <v>118</v>
      </c>
      <c r="I39" s="4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5"/>
      <c r="U39" s="5"/>
    </row>
    <row r="40" spans="1:21" s="2" customFormat="1" ht="33.75" customHeight="1">
      <c r="A40" s="6">
        <f t="shared" si="0"/>
        <v>37</v>
      </c>
      <c r="B40" s="18"/>
      <c r="C40" s="5" t="s">
        <v>59</v>
      </c>
      <c r="D40" s="18" t="s">
        <v>119</v>
      </c>
      <c r="E40" s="18">
        <v>10</v>
      </c>
      <c r="F40" s="18"/>
      <c r="G40" s="18"/>
      <c r="H40" s="18" t="s">
        <v>118</v>
      </c>
      <c r="I40" s="4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5"/>
      <c r="U40" s="5"/>
    </row>
    <row r="41" spans="1:21" s="2" customFormat="1" ht="33.75" customHeight="1">
      <c r="A41" s="6">
        <f t="shared" si="0"/>
        <v>38</v>
      </c>
      <c r="B41" s="18"/>
      <c r="C41" s="5" t="s">
        <v>60</v>
      </c>
      <c r="D41" s="18" t="s">
        <v>119</v>
      </c>
      <c r="E41" s="18">
        <v>5</v>
      </c>
      <c r="F41" s="18"/>
      <c r="G41" s="18"/>
      <c r="H41" s="18" t="s">
        <v>118</v>
      </c>
      <c r="I41" s="4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8"/>
      <c r="U41" s="5"/>
    </row>
    <row r="42" spans="1:21" s="2" customFormat="1" ht="33.75" customHeight="1">
      <c r="A42" s="6">
        <f t="shared" si="0"/>
        <v>39</v>
      </c>
      <c r="B42" s="18"/>
      <c r="C42" s="5" t="s">
        <v>61</v>
      </c>
      <c r="D42" s="18" t="s">
        <v>119</v>
      </c>
      <c r="E42" s="18">
        <v>20</v>
      </c>
      <c r="F42" s="18"/>
      <c r="G42" s="18"/>
      <c r="H42" s="18" t="s">
        <v>117</v>
      </c>
      <c r="I42" s="4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5"/>
      <c r="U42" s="5"/>
    </row>
    <row r="43" spans="1:21" s="2" customFormat="1" ht="33.75" customHeight="1">
      <c r="A43" s="6">
        <f t="shared" si="0"/>
        <v>40</v>
      </c>
      <c r="B43" s="18"/>
      <c r="C43" s="5" t="s">
        <v>10</v>
      </c>
      <c r="D43" s="18" t="s">
        <v>120</v>
      </c>
      <c r="E43" s="18">
        <v>8</v>
      </c>
      <c r="F43" s="18"/>
      <c r="G43" s="18"/>
      <c r="H43" s="18" t="s">
        <v>118</v>
      </c>
      <c r="I43" s="4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5"/>
      <c r="U43" s="5"/>
    </row>
    <row r="44" spans="1:21" s="2" customFormat="1" ht="33.75" customHeight="1">
      <c r="A44" s="6">
        <f t="shared" si="0"/>
        <v>41</v>
      </c>
      <c r="B44" s="18"/>
      <c r="C44" s="5" t="s">
        <v>62</v>
      </c>
      <c r="D44" s="18" t="s">
        <v>119</v>
      </c>
      <c r="E44" s="18">
        <v>5</v>
      </c>
      <c r="F44" s="18"/>
      <c r="G44" s="18"/>
      <c r="H44" s="18" t="s">
        <v>118</v>
      </c>
      <c r="I44" s="4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8"/>
      <c r="U44" s="5"/>
    </row>
    <row r="45" spans="1:21" s="2" customFormat="1" ht="33.75" customHeight="1">
      <c r="A45" s="6">
        <f t="shared" si="0"/>
        <v>42</v>
      </c>
      <c r="B45" s="18"/>
      <c r="C45" s="5" t="s">
        <v>63</v>
      </c>
      <c r="D45" s="18" t="s">
        <v>119</v>
      </c>
      <c r="E45" s="18">
        <v>20</v>
      </c>
      <c r="F45" s="18"/>
      <c r="G45" s="18"/>
      <c r="H45" s="18" t="s">
        <v>117</v>
      </c>
      <c r="I45" s="4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5"/>
      <c r="U45" s="5"/>
    </row>
    <row r="46" spans="1:21" s="2" customFormat="1" ht="33.75" customHeight="1">
      <c r="A46" s="6">
        <f t="shared" si="0"/>
        <v>43</v>
      </c>
      <c r="B46" s="18"/>
      <c r="C46" s="5" t="s">
        <v>64</v>
      </c>
      <c r="D46" s="18" t="s">
        <v>119</v>
      </c>
      <c r="E46" s="18">
        <v>5</v>
      </c>
      <c r="F46" s="18"/>
      <c r="G46" s="18"/>
      <c r="H46" s="18" t="s">
        <v>118</v>
      </c>
      <c r="I46" s="4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8"/>
      <c r="U46" s="5"/>
    </row>
    <row r="47" spans="1:21" s="2" customFormat="1" ht="33.75" customHeight="1">
      <c r="A47" s="6">
        <f t="shared" si="0"/>
        <v>44</v>
      </c>
      <c r="B47" s="18"/>
      <c r="C47" s="5" t="s">
        <v>11</v>
      </c>
      <c r="D47" s="18" t="s">
        <v>119</v>
      </c>
      <c r="E47" s="18">
        <v>30</v>
      </c>
      <c r="F47" s="18"/>
      <c r="G47" s="18"/>
      <c r="H47" s="18" t="s">
        <v>118</v>
      </c>
      <c r="I47" s="4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5"/>
      <c r="U47" s="5"/>
    </row>
    <row r="48" spans="1:21" s="2" customFormat="1" ht="33.75" customHeight="1">
      <c r="A48" s="6">
        <f t="shared" si="0"/>
        <v>45</v>
      </c>
      <c r="B48" s="18"/>
      <c r="C48" s="5" t="s">
        <v>65</v>
      </c>
      <c r="D48" s="18" t="s">
        <v>120</v>
      </c>
      <c r="E48" s="18">
        <v>10</v>
      </c>
      <c r="F48" s="18"/>
      <c r="G48" s="18"/>
      <c r="H48" s="18" t="s">
        <v>118</v>
      </c>
      <c r="I48" s="4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5"/>
      <c r="U48" s="5"/>
    </row>
    <row r="49" spans="1:21" s="2" customFormat="1" ht="33.75" customHeight="1">
      <c r="A49" s="6">
        <f t="shared" si="0"/>
        <v>46</v>
      </c>
      <c r="B49" s="18"/>
      <c r="C49" s="5" t="s">
        <v>66</v>
      </c>
      <c r="D49" s="18" t="s">
        <v>119</v>
      </c>
      <c r="E49" s="18">
        <v>3</v>
      </c>
      <c r="F49" s="18"/>
      <c r="G49" s="18"/>
      <c r="H49" s="18"/>
      <c r="I49" s="4" t="s">
        <v>117</v>
      </c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8"/>
      <c r="U49" s="5"/>
    </row>
    <row r="50" spans="1:21" s="2" customFormat="1" ht="33.75" customHeight="1">
      <c r="A50" s="6">
        <f t="shared" si="0"/>
        <v>47</v>
      </c>
      <c r="B50" s="18"/>
      <c r="C50" s="5" t="s">
        <v>67</v>
      </c>
      <c r="D50" s="18" t="s">
        <v>120</v>
      </c>
      <c r="E50" s="18">
        <v>10</v>
      </c>
      <c r="F50" s="18"/>
      <c r="G50" s="18"/>
      <c r="H50" s="18" t="s">
        <v>118</v>
      </c>
      <c r="I50" s="4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5"/>
      <c r="U50" s="5"/>
    </row>
    <row r="51" spans="1:21" s="2" customFormat="1" ht="33.75" customHeight="1">
      <c r="A51" s="6">
        <f t="shared" si="0"/>
        <v>48</v>
      </c>
      <c r="B51" s="18"/>
      <c r="C51" s="5" t="s">
        <v>68</v>
      </c>
      <c r="D51" s="18" t="s">
        <v>119</v>
      </c>
      <c r="E51" s="18">
        <v>3</v>
      </c>
      <c r="F51" s="18"/>
      <c r="G51" s="18"/>
      <c r="H51" s="18"/>
      <c r="I51" s="4" t="s">
        <v>117</v>
      </c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8"/>
      <c r="U51" s="5"/>
    </row>
    <row r="52" spans="1:21" s="2" customFormat="1" ht="33.75" customHeight="1">
      <c r="A52" s="6">
        <f t="shared" si="0"/>
        <v>49</v>
      </c>
      <c r="B52" s="18"/>
      <c r="C52" s="5" t="s">
        <v>69</v>
      </c>
      <c r="D52" s="18" t="s">
        <v>120</v>
      </c>
      <c r="E52" s="18">
        <v>10</v>
      </c>
      <c r="F52" s="18"/>
      <c r="G52" s="18"/>
      <c r="H52" s="18" t="s">
        <v>118</v>
      </c>
      <c r="I52" s="4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5"/>
      <c r="U52" s="5"/>
    </row>
    <row r="53" spans="1:21" s="2" customFormat="1" ht="33.75" customHeight="1">
      <c r="A53" s="6">
        <f t="shared" si="0"/>
        <v>50</v>
      </c>
      <c r="B53" s="18"/>
      <c r="C53" s="5" t="s">
        <v>70</v>
      </c>
      <c r="D53" s="18" t="s">
        <v>119</v>
      </c>
      <c r="E53" s="18">
        <v>3</v>
      </c>
      <c r="F53" s="18"/>
      <c r="G53" s="18"/>
      <c r="H53" s="18"/>
      <c r="I53" s="4" t="s">
        <v>117</v>
      </c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8"/>
      <c r="U53" s="5"/>
    </row>
    <row r="54" spans="1:21" s="2" customFormat="1" ht="33.75" customHeight="1">
      <c r="A54" s="6">
        <f t="shared" si="0"/>
        <v>51</v>
      </c>
      <c r="B54" s="18"/>
      <c r="C54" s="5" t="s">
        <v>12</v>
      </c>
      <c r="D54" s="18" t="s">
        <v>120</v>
      </c>
      <c r="E54" s="18">
        <v>8</v>
      </c>
      <c r="F54" s="18"/>
      <c r="G54" s="18"/>
      <c r="H54" s="18" t="s">
        <v>118</v>
      </c>
      <c r="I54" s="4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5"/>
      <c r="U54" s="5"/>
    </row>
    <row r="55" spans="1:21" s="2" customFormat="1" ht="33.75" customHeight="1">
      <c r="A55" s="6">
        <f t="shared" si="0"/>
        <v>52</v>
      </c>
      <c r="B55" s="18"/>
      <c r="C55" s="5" t="s">
        <v>13</v>
      </c>
      <c r="D55" s="18" t="s">
        <v>119</v>
      </c>
      <c r="E55" s="18">
        <v>3</v>
      </c>
      <c r="F55" s="18"/>
      <c r="G55" s="18"/>
      <c r="H55" s="18"/>
      <c r="I55" s="4" t="s">
        <v>117</v>
      </c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8"/>
      <c r="U55" s="5"/>
    </row>
    <row r="56" spans="1:21" s="2" customFormat="1" ht="33.75" customHeight="1">
      <c r="A56" s="6">
        <f t="shared" si="0"/>
        <v>53</v>
      </c>
      <c r="B56" s="18"/>
      <c r="C56" s="5" t="s">
        <v>140</v>
      </c>
      <c r="D56" s="18" t="s">
        <v>141</v>
      </c>
      <c r="E56" s="18">
        <v>20</v>
      </c>
      <c r="F56" s="18"/>
      <c r="G56" s="18"/>
      <c r="H56" s="18" t="s">
        <v>142</v>
      </c>
      <c r="I56" s="18"/>
      <c r="J56" s="4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8"/>
    </row>
    <row r="57" spans="1:21" s="2" customFormat="1" ht="30.75" customHeight="1">
      <c r="A57" s="6">
        <f t="shared" si="0"/>
        <v>54</v>
      </c>
      <c r="B57" s="18"/>
      <c r="C57" s="5" t="s">
        <v>137</v>
      </c>
      <c r="D57" s="18" t="s">
        <v>135</v>
      </c>
      <c r="E57" s="18">
        <v>35</v>
      </c>
      <c r="F57" s="18"/>
      <c r="G57" s="18"/>
      <c r="H57" s="18" t="s">
        <v>136</v>
      </c>
      <c r="I57" s="4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5"/>
      <c r="U57" s="5"/>
    </row>
    <row r="58" spans="1:21" s="2" customFormat="1" ht="33.75" customHeight="1">
      <c r="A58" s="6">
        <f t="shared" si="0"/>
        <v>55</v>
      </c>
      <c r="B58" s="18"/>
      <c r="C58" s="5" t="s">
        <v>14</v>
      </c>
      <c r="D58" s="18" t="s">
        <v>123</v>
      </c>
      <c r="E58" s="18">
        <v>70</v>
      </c>
      <c r="F58" s="18"/>
      <c r="G58" s="18"/>
      <c r="H58" s="18" t="s">
        <v>118</v>
      </c>
      <c r="I58" s="4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5"/>
      <c r="U58" s="5"/>
    </row>
    <row r="59" spans="1:21" s="2" customFormat="1" ht="33.75" customHeight="1">
      <c r="A59" s="6">
        <f t="shared" si="0"/>
        <v>56</v>
      </c>
      <c r="B59" s="18"/>
      <c r="C59" s="5" t="s">
        <v>48</v>
      </c>
      <c r="D59" s="18" t="s">
        <v>119</v>
      </c>
      <c r="E59" s="18">
        <v>10</v>
      </c>
      <c r="F59" s="18"/>
      <c r="G59" s="18"/>
      <c r="H59" s="18" t="s">
        <v>118</v>
      </c>
      <c r="I59" s="4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5"/>
      <c r="U59" s="5"/>
    </row>
    <row r="60" spans="1:21" s="2" customFormat="1" ht="33.75" customHeight="1">
      <c r="A60" s="6">
        <f t="shared" si="0"/>
        <v>57</v>
      </c>
      <c r="B60" s="18"/>
      <c r="C60" s="5" t="s">
        <v>138</v>
      </c>
      <c r="D60" s="18" t="s">
        <v>8</v>
      </c>
      <c r="E60" s="18">
        <v>80</v>
      </c>
      <c r="F60" s="18"/>
      <c r="G60" s="18"/>
      <c r="H60" s="18" t="s">
        <v>124</v>
      </c>
      <c r="I60" s="4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5"/>
      <c r="U60" s="7"/>
    </row>
    <row r="61" spans="1:21" s="2" customFormat="1" ht="33.75" customHeight="1">
      <c r="A61" s="6">
        <f t="shared" si="0"/>
        <v>58</v>
      </c>
      <c r="B61" s="18"/>
      <c r="C61" s="5" t="s">
        <v>82</v>
      </c>
      <c r="D61" s="18" t="s">
        <v>120</v>
      </c>
      <c r="E61" s="18">
        <v>18</v>
      </c>
      <c r="F61" s="18"/>
      <c r="G61" s="18"/>
      <c r="H61" s="18" t="s">
        <v>118</v>
      </c>
      <c r="I61" s="4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5"/>
      <c r="U61" s="7"/>
    </row>
    <row r="62" spans="1:21" s="2" customFormat="1" ht="33.75" customHeight="1">
      <c r="A62" s="6">
        <f t="shared" si="0"/>
        <v>59</v>
      </c>
      <c r="B62" s="18"/>
      <c r="C62" s="5" t="s">
        <v>83</v>
      </c>
      <c r="D62" s="18" t="s">
        <v>119</v>
      </c>
      <c r="E62" s="18">
        <v>3</v>
      </c>
      <c r="F62" s="18"/>
      <c r="G62" s="18"/>
      <c r="H62" s="18"/>
      <c r="I62" s="4" t="s">
        <v>117</v>
      </c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5" t="s">
        <v>98</v>
      </c>
      <c r="U62" s="5"/>
    </row>
    <row r="63" spans="1:21" s="2" customFormat="1" ht="33.75" customHeight="1">
      <c r="A63" s="6">
        <f t="shared" si="0"/>
        <v>60</v>
      </c>
      <c r="B63" s="18"/>
      <c r="C63" s="5" t="s">
        <v>84</v>
      </c>
      <c r="D63" s="18" t="s">
        <v>120</v>
      </c>
      <c r="E63" s="18">
        <v>13</v>
      </c>
      <c r="F63" s="18"/>
      <c r="G63" s="18"/>
      <c r="H63" s="18" t="s">
        <v>118</v>
      </c>
      <c r="I63" s="4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5"/>
      <c r="U63" s="7"/>
    </row>
    <row r="64" spans="1:21" s="2" customFormat="1" ht="33.75" customHeight="1">
      <c r="A64" s="6">
        <f t="shared" si="0"/>
        <v>61</v>
      </c>
      <c r="B64" s="18"/>
      <c r="C64" s="5" t="s">
        <v>85</v>
      </c>
      <c r="D64" s="18" t="s">
        <v>119</v>
      </c>
      <c r="E64" s="18">
        <v>3</v>
      </c>
      <c r="F64" s="18"/>
      <c r="G64" s="18"/>
      <c r="H64" s="18"/>
      <c r="I64" s="4" t="s">
        <v>117</v>
      </c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5" t="s">
        <v>98</v>
      </c>
      <c r="U64" s="5"/>
    </row>
    <row r="65" spans="1:21" s="2" customFormat="1" ht="33.75" customHeight="1">
      <c r="A65" s="6">
        <f t="shared" si="0"/>
        <v>62</v>
      </c>
      <c r="B65" s="18"/>
      <c r="C65" s="5" t="s">
        <v>71</v>
      </c>
      <c r="D65" s="18" t="s">
        <v>120</v>
      </c>
      <c r="E65" s="18">
        <v>16</v>
      </c>
      <c r="F65" s="18"/>
      <c r="G65" s="18"/>
      <c r="H65" s="18" t="s">
        <v>118</v>
      </c>
      <c r="I65" s="4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5"/>
      <c r="U65" s="5"/>
    </row>
    <row r="66" spans="1:21" s="2" customFormat="1" ht="33.75" customHeight="1">
      <c r="A66" s="6">
        <f t="shared" si="0"/>
        <v>63</v>
      </c>
      <c r="B66" s="18"/>
      <c r="C66" s="5" t="s">
        <v>72</v>
      </c>
      <c r="D66" s="18" t="s">
        <v>119</v>
      </c>
      <c r="E66" s="18">
        <v>3</v>
      </c>
      <c r="F66" s="18"/>
      <c r="G66" s="18"/>
      <c r="H66" s="18"/>
      <c r="I66" s="4" t="s">
        <v>117</v>
      </c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5" t="s">
        <v>98</v>
      </c>
      <c r="U66" s="5"/>
    </row>
    <row r="67" spans="1:21" s="2" customFormat="1" ht="33.75" customHeight="1">
      <c r="A67" s="6">
        <f t="shared" si="0"/>
        <v>64</v>
      </c>
      <c r="B67" s="18"/>
      <c r="C67" s="5" t="s">
        <v>15</v>
      </c>
      <c r="D67" s="18" t="s">
        <v>119</v>
      </c>
      <c r="E67" s="18">
        <v>20</v>
      </c>
      <c r="F67" s="18"/>
      <c r="G67" s="18"/>
      <c r="H67" s="18" t="s">
        <v>118</v>
      </c>
      <c r="I67" s="4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5"/>
      <c r="U67" s="5"/>
    </row>
    <row r="68" spans="1:21" s="2" customFormat="1" ht="33.75" customHeight="1">
      <c r="A68" s="6">
        <f t="shared" si="0"/>
        <v>65</v>
      </c>
      <c r="B68" s="18"/>
      <c r="C68" s="5" t="s">
        <v>86</v>
      </c>
      <c r="D68" s="18" t="s">
        <v>120</v>
      </c>
      <c r="E68" s="18">
        <v>9</v>
      </c>
      <c r="F68" s="18"/>
      <c r="G68" s="18"/>
      <c r="H68" s="18" t="s">
        <v>118</v>
      </c>
      <c r="I68" s="4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5"/>
      <c r="U68" s="5"/>
    </row>
    <row r="69" spans="1:21" s="2" customFormat="1" ht="33.75" customHeight="1">
      <c r="A69" s="6">
        <f t="shared" si="0"/>
        <v>66</v>
      </c>
      <c r="B69" s="18"/>
      <c r="C69" s="5" t="s">
        <v>87</v>
      </c>
      <c r="D69" s="18" t="s">
        <v>119</v>
      </c>
      <c r="E69" s="18">
        <v>3</v>
      </c>
      <c r="F69" s="18"/>
      <c r="G69" s="18"/>
      <c r="H69" s="18"/>
      <c r="I69" s="4" t="s">
        <v>117</v>
      </c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5" t="s">
        <v>98</v>
      </c>
      <c r="U69" s="5"/>
    </row>
    <row r="70" spans="1:21" s="2" customFormat="1" ht="33.75" customHeight="1">
      <c r="A70" s="6">
        <f t="shared" si="0"/>
        <v>67</v>
      </c>
      <c r="B70" s="18"/>
      <c r="C70" s="5" t="s">
        <v>88</v>
      </c>
      <c r="D70" s="18" t="s">
        <v>119</v>
      </c>
      <c r="E70" s="18">
        <v>20</v>
      </c>
      <c r="F70" s="18"/>
      <c r="G70" s="18"/>
      <c r="H70" s="18"/>
      <c r="I70" s="4" t="s">
        <v>117</v>
      </c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5"/>
      <c r="U70" s="5"/>
    </row>
    <row r="71" spans="1:21" s="2" customFormat="1" ht="33.75" customHeight="1">
      <c r="A71" s="6">
        <f t="shared" si="0"/>
        <v>68</v>
      </c>
      <c r="B71" s="18"/>
      <c r="C71" s="5" t="s">
        <v>89</v>
      </c>
      <c r="D71" s="18" t="s">
        <v>120</v>
      </c>
      <c r="E71" s="18">
        <v>9</v>
      </c>
      <c r="F71" s="18"/>
      <c r="G71" s="18"/>
      <c r="H71" s="18" t="s">
        <v>118</v>
      </c>
      <c r="I71" s="4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5"/>
      <c r="U71" s="5"/>
    </row>
    <row r="72" spans="1:21" s="2" customFormat="1" ht="33.75" customHeight="1">
      <c r="A72" s="6">
        <f t="shared" si="0"/>
        <v>69</v>
      </c>
      <c r="B72" s="18"/>
      <c r="C72" s="5" t="s">
        <v>90</v>
      </c>
      <c r="D72" s="18" t="s">
        <v>119</v>
      </c>
      <c r="E72" s="18">
        <v>3</v>
      </c>
      <c r="F72" s="18"/>
      <c r="G72" s="18"/>
      <c r="H72" s="18"/>
      <c r="I72" s="4" t="s">
        <v>117</v>
      </c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5" t="s">
        <v>98</v>
      </c>
      <c r="U72" s="5"/>
    </row>
    <row r="73" spans="1:21" s="2" customFormat="1" ht="33.75" customHeight="1">
      <c r="A73" s="6">
        <f t="shared" ref="A73:A113" si="1">ROW()-3</f>
        <v>70</v>
      </c>
      <c r="B73" s="18"/>
      <c r="C73" s="5" t="s">
        <v>91</v>
      </c>
      <c r="D73" s="18" t="s">
        <v>119</v>
      </c>
      <c r="E73" s="18">
        <v>20</v>
      </c>
      <c r="F73" s="18"/>
      <c r="G73" s="18"/>
      <c r="H73" s="18"/>
      <c r="I73" s="4" t="s">
        <v>117</v>
      </c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5"/>
      <c r="U73" s="5"/>
    </row>
    <row r="74" spans="1:21" s="2" customFormat="1" ht="33.75" customHeight="1">
      <c r="A74" s="6">
        <f t="shared" si="1"/>
        <v>71</v>
      </c>
      <c r="B74" s="18"/>
      <c r="C74" s="5" t="s">
        <v>16</v>
      </c>
      <c r="D74" s="18" t="s">
        <v>120</v>
      </c>
      <c r="E74" s="18">
        <v>9</v>
      </c>
      <c r="F74" s="18"/>
      <c r="G74" s="18"/>
      <c r="H74" s="18" t="s">
        <v>118</v>
      </c>
      <c r="I74" s="4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5"/>
      <c r="U74" s="5"/>
    </row>
    <row r="75" spans="1:21" s="2" customFormat="1" ht="33.75" customHeight="1">
      <c r="A75" s="6">
        <f t="shared" si="1"/>
        <v>72</v>
      </c>
      <c r="B75" s="18"/>
      <c r="C75" s="5" t="s">
        <v>17</v>
      </c>
      <c r="D75" s="18" t="s">
        <v>119</v>
      </c>
      <c r="E75" s="18">
        <v>3</v>
      </c>
      <c r="F75" s="18"/>
      <c r="G75" s="18"/>
      <c r="H75" s="18"/>
      <c r="I75" s="4" t="s">
        <v>117</v>
      </c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5" t="s">
        <v>98</v>
      </c>
      <c r="U75" s="5"/>
    </row>
    <row r="76" spans="1:21" s="2" customFormat="1" ht="33.75" customHeight="1">
      <c r="A76" s="6">
        <f t="shared" si="1"/>
        <v>73</v>
      </c>
      <c r="B76" s="18"/>
      <c r="C76" s="5" t="s">
        <v>18</v>
      </c>
      <c r="D76" s="18" t="s">
        <v>120</v>
      </c>
      <c r="E76" s="18">
        <v>14</v>
      </c>
      <c r="F76" s="18"/>
      <c r="G76" s="18"/>
      <c r="H76" s="18" t="s">
        <v>118</v>
      </c>
      <c r="I76" s="4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5"/>
      <c r="U76" s="5"/>
    </row>
    <row r="77" spans="1:21" s="2" customFormat="1" ht="33.75" customHeight="1">
      <c r="A77" s="6">
        <f t="shared" si="1"/>
        <v>74</v>
      </c>
      <c r="B77" s="18"/>
      <c r="C77" s="5" t="s">
        <v>19</v>
      </c>
      <c r="D77" s="18" t="s">
        <v>119</v>
      </c>
      <c r="E77" s="18">
        <v>3</v>
      </c>
      <c r="F77" s="18"/>
      <c r="G77" s="18"/>
      <c r="H77" s="18"/>
      <c r="I77" s="4" t="s">
        <v>117</v>
      </c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5" t="s">
        <v>98</v>
      </c>
      <c r="U77" s="5"/>
    </row>
    <row r="78" spans="1:21" s="2" customFormat="1" ht="33.75" customHeight="1">
      <c r="A78" s="6">
        <f t="shared" si="1"/>
        <v>75</v>
      </c>
      <c r="B78" s="18"/>
      <c r="C78" s="5" t="s">
        <v>38</v>
      </c>
      <c r="D78" s="18" t="s">
        <v>120</v>
      </c>
      <c r="E78" s="18">
        <v>9</v>
      </c>
      <c r="F78" s="18"/>
      <c r="G78" s="18"/>
      <c r="H78" s="18" t="s">
        <v>118</v>
      </c>
      <c r="I78" s="4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5"/>
      <c r="U78" s="5"/>
    </row>
    <row r="79" spans="1:21" s="2" customFormat="1" ht="33.75" customHeight="1">
      <c r="A79" s="6">
        <f t="shared" si="1"/>
        <v>76</v>
      </c>
      <c r="B79" s="18"/>
      <c r="C79" s="5" t="s">
        <v>73</v>
      </c>
      <c r="D79" s="18" t="s">
        <v>119</v>
      </c>
      <c r="E79" s="18">
        <v>3</v>
      </c>
      <c r="F79" s="18"/>
      <c r="G79" s="18"/>
      <c r="H79" s="18"/>
      <c r="I79" s="4" t="s">
        <v>117</v>
      </c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5" t="s">
        <v>98</v>
      </c>
      <c r="U79" s="5"/>
    </row>
    <row r="80" spans="1:21" s="2" customFormat="1" ht="33.75" customHeight="1">
      <c r="A80" s="6">
        <f t="shared" si="1"/>
        <v>77</v>
      </c>
      <c r="B80" s="18"/>
      <c r="C80" s="5" t="s">
        <v>74</v>
      </c>
      <c r="D80" s="18" t="s">
        <v>120</v>
      </c>
      <c r="E80" s="18">
        <v>9</v>
      </c>
      <c r="F80" s="18"/>
      <c r="G80" s="18"/>
      <c r="H80" s="18" t="s">
        <v>118</v>
      </c>
      <c r="I80" s="4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5"/>
      <c r="U80" s="5"/>
    </row>
    <row r="81" spans="1:21" s="2" customFormat="1" ht="33.75" customHeight="1">
      <c r="A81" s="6">
        <f t="shared" si="1"/>
        <v>78</v>
      </c>
      <c r="B81" s="18"/>
      <c r="C81" s="5" t="s">
        <v>20</v>
      </c>
      <c r="D81" s="18" t="s">
        <v>119</v>
      </c>
      <c r="E81" s="18">
        <v>3</v>
      </c>
      <c r="F81" s="18"/>
      <c r="G81" s="18"/>
      <c r="H81" s="18"/>
      <c r="I81" s="4" t="s">
        <v>117</v>
      </c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5" t="s">
        <v>98</v>
      </c>
      <c r="U81" s="5"/>
    </row>
    <row r="82" spans="1:21" s="2" customFormat="1" ht="33.75" customHeight="1">
      <c r="A82" s="6">
        <f t="shared" si="1"/>
        <v>79</v>
      </c>
      <c r="B82" s="18"/>
      <c r="C82" s="5" t="s">
        <v>75</v>
      </c>
      <c r="D82" s="18" t="s">
        <v>119</v>
      </c>
      <c r="E82" s="18">
        <v>20</v>
      </c>
      <c r="F82" s="18"/>
      <c r="G82" s="18"/>
      <c r="H82" s="18" t="s">
        <v>118</v>
      </c>
      <c r="I82" s="4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5"/>
      <c r="U82" s="5"/>
    </row>
    <row r="83" spans="1:21" s="2" customFormat="1" ht="33.75" customHeight="1">
      <c r="A83" s="6">
        <f t="shared" si="1"/>
        <v>80</v>
      </c>
      <c r="B83" s="18"/>
      <c r="C83" s="5" t="s">
        <v>39</v>
      </c>
      <c r="D83" s="18" t="s">
        <v>120</v>
      </c>
      <c r="E83" s="18">
        <v>9</v>
      </c>
      <c r="F83" s="18"/>
      <c r="G83" s="18"/>
      <c r="H83" s="18" t="s">
        <v>118</v>
      </c>
      <c r="I83" s="4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5"/>
      <c r="U83" s="5"/>
    </row>
    <row r="84" spans="1:21" s="2" customFormat="1" ht="33.75" customHeight="1">
      <c r="A84" s="6">
        <f t="shared" si="1"/>
        <v>81</v>
      </c>
      <c r="B84" s="18"/>
      <c r="C84" s="5" t="s">
        <v>76</v>
      </c>
      <c r="D84" s="18" t="s">
        <v>119</v>
      </c>
      <c r="E84" s="18">
        <v>3</v>
      </c>
      <c r="F84" s="18"/>
      <c r="G84" s="18"/>
      <c r="H84" s="18"/>
      <c r="I84" s="4" t="s">
        <v>117</v>
      </c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5" t="s">
        <v>98</v>
      </c>
      <c r="U84" s="5"/>
    </row>
    <row r="85" spans="1:21" s="2" customFormat="1" ht="33.75" customHeight="1">
      <c r="A85" s="6">
        <f t="shared" si="1"/>
        <v>82</v>
      </c>
      <c r="B85" s="18"/>
      <c r="C85" s="5" t="s">
        <v>21</v>
      </c>
      <c r="D85" s="18" t="s">
        <v>119</v>
      </c>
      <c r="E85" s="18">
        <v>20</v>
      </c>
      <c r="F85" s="18"/>
      <c r="G85" s="18"/>
      <c r="H85" s="18"/>
      <c r="I85" s="4" t="s">
        <v>117</v>
      </c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5"/>
      <c r="U85" s="5"/>
    </row>
    <row r="86" spans="1:21" s="2" customFormat="1" ht="33.75" customHeight="1">
      <c r="A86" s="6">
        <f t="shared" si="1"/>
        <v>83</v>
      </c>
      <c r="B86" s="18"/>
      <c r="C86" s="5" t="s">
        <v>151</v>
      </c>
      <c r="D86" s="18" t="s">
        <v>152</v>
      </c>
      <c r="E86" s="18">
        <v>1</v>
      </c>
      <c r="F86" s="18"/>
      <c r="G86" s="18"/>
      <c r="H86" s="18" t="s">
        <v>153</v>
      </c>
      <c r="I86" s="4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5"/>
      <c r="U86" s="5"/>
    </row>
    <row r="87" spans="1:21" s="2" customFormat="1" ht="33.75" customHeight="1">
      <c r="A87" s="6">
        <f t="shared" si="1"/>
        <v>84</v>
      </c>
      <c r="B87" s="18"/>
      <c r="C87" s="5" t="s">
        <v>40</v>
      </c>
      <c r="D87" s="18" t="s">
        <v>120</v>
      </c>
      <c r="E87" s="18">
        <v>18</v>
      </c>
      <c r="F87" s="18"/>
      <c r="G87" s="18"/>
      <c r="H87" s="18" t="s">
        <v>117</v>
      </c>
      <c r="I87" s="4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5"/>
      <c r="U87" s="5"/>
    </row>
    <row r="88" spans="1:21" s="2" customFormat="1" ht="33.75" customHeight="1">
      <c r="A88" s="6">
        <f t="shared" si="1"/>
        <v>85</v>
      </c>
      <c r="B88" s="18"/>
      <c r="C88" s="5" t="s">
        <v>41</v>
      </c>
      <c r="D88" s="18" t="s">
        <v>119</v>
      </c>
      <c r="E88" s="18">
        <v>3</v>
      </c>
      <c r="F88" s="18"/>
      <c r="G88" s="18"/>
      <c r="H88" s="18" t="s">
        <v>117</v>
      </c>
      <c r="I88" s="4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5" t="s">
        <v>98</v>
      </c>
      <c r="U88" s="5"/>
    </row>
    <row r="89" spans="1:21" s="2" customFormat="1" ht="33.75" customHeight="1">
      <c r="A89" s="6">
        <f t="shared" si="1"/>
        <v>86</v>
      </c>
      <c r="B89" s="18"/>
      <c r="C89" s="5" t="s">
        <v>132</v>
      </c>
      <c r="D89" s="18" t="s">
        <v>119</v>
      </c>
      <c r="E89" s="18">
        <v>20</v>
      </c>
      <c r="F89" s="18"/>
      <c r="G89" s="18"/>
      <c r="H89" s="18" t="s">
        <v>117</v>
      </c>
      <c r="I89" s="4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5"/>
      <c r="U89" s="5"/>
    </row>
    <row r="90" spans="1:21" s="2" customFormat="1" ht="33.75" customHeight="1">
      <c r="A90" s="6">
        <f t="shared" si="1"/>
        <v>87</v>
      </c>
      <c r="B90" s="18"/>
      <c r="C90" s="5" t="s">
        <v>22</v>
      </c>
      <c r="D90" s="18" t="s">
        <v>119</v>
      </c>
      <c r="E90" s="18">
        <v>30</v>
      </c>
      <c r="F90" s="18"/>
      <c r="G90" s="18"/>
      <c r="H90" s="18" t="s">
        <v>117</v>
      </c>
      <c r="I90" s="4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5"/>
      <c r="U90" s="5"/>
    </row>
    <row r="91" spans="1:21" s="2" customFormat="1" ht="33.75" customHeight="1">
      <c r="A91" s="6">
        <f t="shared" si="1"/>
        <v>88</v>
      </c>
      <c r="B91" s="18"/>
      <c r="C91" s="5" t="s">
        <v>42</v>
      </c>
      <c r="D91" s="18" t="s">
        <v>123</v>
      </c>
      <c r="E91" s="18">
        <v>100</v>
      </c>
      <c r="F91" s="18"/>
      <c r="G91" s="18"/>
      <c r="H91" s="18" t="s">
        <v>118</v>
      </c>
      <c r="I91" s="4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5"/>
      <c r="U91" s="5"/>
    </row>
    <row r="92" spans="1:21" s="2" customFormat="1" ht="33.75" customHeight="1">
      <c r="A92" s="6">
        <f t="shared" si="1"/>
        <v>89</v>
      </c>
      <c r="B92" s="18"/>
      <c r="C92" s="5" t="s">
        <v>49</v>
      </c>
      <c r="D92" s="18" t="s">
        <v>120</v>
      </c>
      <c r="E92" s="18">
        <v>4</v>
      </c>
      <c r="F92" s="18"/>
      <c r="G92" s="18"/>
      <c r="H92" s="18" t="s">
        <v>118</v>
      </c>
      <c r="I92" s="4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5"/>
      <c r="U92" s="5"/>
    </row>
    <row r="93" spans="1:21" s="26" customFormat="1" ht="54" customHeight="1">
      <c r="A93" s="6">
        <f t="shared" si="0"/>
        <v>90</v>
      </c>
      <c r="B93" s="18"/>
      <c r="C93" s="5" t="s">
        <v>134</v>
      </c>
      <c r="D93" s="18" t="s">
        <v>139</v>
      </c>
      <c r="E93" s="18">
        <v>70</v>
      </c>
      <c r="F93" s="18">
        <v>2</v>
      </c>
      <c r="G93" s="15"/>
      <c r="H93" s="18" t="s">
        <v>133</v>
      </c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5"/>
      <c r="U93" s="5"/>
    </row>
    <row r="94" spans="1:21" s="2" customFormat="1" ht="33.75" customHeight="1">
      <c r="A94" s="6">
        <f t="shared" si="1"/>
        <v>91</v>
      </c>
      <c r="B94" s="18">
        <v>800</v>
      </c>
      <c r="C94" s="5" t="s">
        <v>77</v>
      </c>
      <c r="D94" s="18" t="s">
        <v>120</v>
      </c>
      <c r="E94" s="18">
        <v>3</v>
      </c>
      <c r="F94" s="18"/>
      <c r="G94" s="18"/>
      <c r="H94" s="18" t="s">
        <v>124</v>
      </c>
      <c r="I94" s="4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5"/>
      <c r="U94" s="5"/>
    </row>
    <row r="95" spans="1:21" s="2" customFormat="1" ht="33.75" customHeight="1">
      <c r="A95" s="6">
        <f t="shared" si="1"/>
        <v>92</v>
      </c>
      <c r="B95" s="18" t="s">
        <v>9</v>
      </c>
      <c r="C95" s="5" t="s">
        <v>43</v>
      </c>
      <c r="D95" s="18" t="s">
        <v>119</v>
      </c>
      <c r="E95" s="18">
        <v>40</v>
      </c>
      <c r="F95" s="18"/>
      <c r="G95" s="18"/>
      <c r="H95" s="4" t="s">
        <v>118</v>
      </c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5"/>
      <c r="U95" s="5"/>
    </row>
    <row r="96" spans="1:21" s="2" customFormat="1" ht="33.75" customHeight="1">
      <c r="A96" s="6">
        <f t="shared" si="1"/>
        <v>93</v>
      </c>
      <c r="B96" s="18" t="s">
        <v>9</v>
      </c>
      <c r="C96" s="5" t="s">
        <v>30</v>
      </c>
      <c r="D96" s="18" t="s">
        <v>119</v>
      </c>
      <c r="E96" s="18">
        <v>10</v>
      </c>
      <c r="F96" s="18"/>
      <c r="G96" s="18"/>
      <c r="H96" s="18" t="s">
        <v>118</v>
      </c>
      <c r="I96" s="18"/>
      <c r="J96" s="4"/>
      <c r="K96" s="18"/>
      <c r="L96" s="18"/>
      <c r="M96" s="18"/>
      <c r="N96" s="18"/>
      <c r="O96" s="18"/>
      <c r="P96" s="18"/>
      <c r="Q96" s="18"/>
      <c r="R96" s="18"/>
      <c r="S96" s="18"/>
      <c r="T96" s="5"/>
      <c r="U96" s="5"/>
    </row>
    <row r="97" spans="1:21" s="2" customFormat="1" ht="33.75" customHeight="1">
      <c r="A97" s="6">
        <f t="shared" si="1"/>
        <v>94</v>
      </c>
      <c r="B97" s="18" t="s">
        <v>9</v>
      </c>
      <c r="C97" s="5" t="s">
        <v>24</v>
      </c>
      <c r="D97" s="18" t="s">
        <v>119</v>
      </c>
      <c r="E97" s="18">
        <v>200</v>
      </c>
      <c r="F97" s="18"/>
      <c r="G97" s="18"/>
      <c r="H97" s="18" t="s">
        <v>117</v>
      </c>
      <c r="I97" s="4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5"/>
      <c r="U97" s="5"/>
    </row>
    <row r="98" spans="1:21" s="2" customFormat="1" ht="33.75" customHeight="1">
      <c r="A98" s="6">
        <f t="shared" si="1"/>
        <v>95</v>
      </c>
      <c r="B98" s="18" t="s">
        <v>9</v>
      </c>
      <c r="C98" s="5" t="s">
        <v>50</v>
      </c>
      <c r="D98" s="18" t="s">
        <v>119</v>
      </c>
      <c r="E98" s="18">
        <v>2</v>
      </c>
      <c r="F98" s="18"/>
      <c r="G98" s="18"/>
      <c r="H98" s="18" t="s">
        <v>118</v>
      </c>
      <c r="I98" s="4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8"/>
      <c r="U98" s="5"/>
    </row>
    <row r="99" spans="1:21" s="2" customFormat="1" ht="33.75" customHeight="1">
      <c r="A99" s="6">
        <f t="shared" si="1"/>
        <v>96</v>
      </c>
      <c r="B99" s="18" t="s">
        <v>9</v>
      </c>
      <c r="C99" s="5" t="s">
        <v>51</v>
      </c>
      <c r="D99" s="18" t="s">
        <v>119</v>
      </c>
      <c r="E99" s="18">
        <v>30</v>
      </c>
      <c r="F99" s="18"/>
      <c r="G99" s="18"/>
      <c r="H99" s="18" t="s">
        <v>118</v>
      </c>
      <c r="I99" s="4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5"/>
      <c r="U99" s="5"/>
    </row>
    <row r="100" spans="1:21" s="2" customFormat="1" ht="33.75" customHeight="1">
      <c r="A100" s="6">
        <f>ROW()-3</f>
        <v>97</v>
      </c>
      <c r="B100" s="18" t="s">
        <v>149</v>
      </c>
      <c r="C100" s="5" t="s">
        <v>150</v>
      </c>
      <c r="D100" s="4" t="s">
        <v>147</v>
      </c>
      <c r="E100" s="18">
        <v>5</v>
      </c>
      <c r="F100" s="18"/>
      <c r="G100" s="18"/>
      <c r="H100" s="18" t="s">
        <v>143</v>
      </c>
      <c r="I100" s="18"/>
      <c r="J100" s="4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5"/>
    </row>
    <row r="101" spans="1:21" s="2" customFormat="1" ht="33.75" customHeight="1">
      <c r="A101" s="6">
        <f t="shared" si="1"/>
        <v>98</v>
      </c>
      <c r="B101" s="18" t="s">
        <v>148</v>
      </c>
      <c r="C101" s="5" t="s">
        <v>52</v>
      </c>
      <c r="D101" s="18" t="s">
        <v>119</v>
      </c>
      <c r="E101" s="18">
        <v>35</v>
      </c>
      <c r="F101" s="18"/>
      <c r="G101" s="18"/>
      <c r="H101" s="18" t="s">
        <v>118</v>
      </c>
      <c r="I101" s="4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5"/>
      <c r="U101" s="5"/>
    </row>
    <row r="102" spans="1:21" s="2" customFormat="1" ht="33.75" customHeight="1">
      <c r="A102" s="6">
        <f t="shared" si="1"/>
        <v>99</v>
      </c>
      <c r="B102" s="18" t="s">
        <v>9</v>
      </c>
      <c r="C102" s="5" t="s">
        <v>92</v>
      </c>
      <c r="D102" s="18" t="s">
        <v>120</v>
      </c>
      <c r="E102" s="18">
        <v>12</v>
      </c>
      <c r="F102" s="18"/>
      <c r="G102" s="18"/>
      <c r="H102" s="18" t="s">
        <v>117</v>
      </c>
      <c r="I102" s="4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5"/>
      <c r="U102" s="5"/>
    </row>
    <row r="103" spans="1:21" s="10" customFormat="1" ht="33.75" customHeight="1">
      <c r="A103" s="6">
        <f t="shared" si="1"/>
        <v>100</v>
      </c>
      <c r="B103" s="18" t="s">
        <v>9</v>
      </c>
      <c r="C103" s="5" t="s">
        <v>93</v>
      </c>
      <c r="D103" s="18" t="s">
        <v>119</v>
      </c>
      <c r="E103" s="18">
        <v>4</v>
      </c>
      <c r="F103" s="18"/>
      <c r="G103" s="18"/>
      <c r="H103" s="18" t="s">
        <v>117</v>
      </c>
      <c r="I103" s="4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8"/>
      <c r="U103" s="9"/>
    </row>
    <row r="104" spans="1:21" s="2" customFormat="1" ht="33.75" customHeight="1">
      <c r="A104" s="6">
        <f t="shared" si="1"/>
        <v>101</v>
      </c>
      <c r="B104" s="18" t="s">
        <v>9</v>
      </c>
      <c r="C104" s="5" t="s">
        <v>94</v>
      </c>
      <c r="D104" s="18" t="s">
        <v>120</v>
      </c>
      <c r="E104" s="18">
        <v>12</v>
      </c>
      <c r="F104" s="18"/>
      <c r="G104" s="18"/>
      <c r="H104" s="18" t="s">
        <v>118</v>
      </c>
      <c r="I104" s="4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5"/>
      <c r="U104" s="16"/>
    </row>
    <row r="105" spans="1:21" s="2" customFormat="1" ht="33.75" customHeight="1">
      <c r="A105" s="6">
        <f t="shared" si="1"/>
        <v>102</v>
      </c>
      <c r="B105" s="18" t="s">
        <v>9</v>
      </c>
      <c r="C105" s="5" t="s">
        <v>95</v>
      </c>
      <c r="D105" s="18" t="s">
        <v>119</v>
      </c>
      <c r="E105" s="18">
        <v>4</v>
      </c>
      <c r="F105" s="18"/>
      <c r="G105" s="18"/>
      <c r="H105" s="18"/>
      <c r="I105" s="4" t="s">
        <v>117</v>
      </c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8"/>
      <c r="U105" s="5"/>
    </row>
    <row r="106" spans="1:21" s="2" customFormat="1" ht="33.75" customHeight="1">
      <c r="A106" s="6">
        <f t="shared" si="1"/>
        <v>103</v>
      </c>
      <c r="B106" s="18" t="s">
        <v>9</v>
      </c>
      <c r="C106" s="5" t="s">
        <v>44</v>
      </c>
      <c r="D106" s="18" t="s">
        <v>120</v>
      </c>
      <c r="E106" s="18">
        <v>9</v>
      </c>
      <c r="F106" s="18"/>
      <c r="G106" s="18"/>
      <c r="H106" s="18" t="s">
        <v>118</v>
      </c>
      <c r="I106" s="4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5"/>
      <c r="U106" s="5"/>
    </row>
    <row r="107" spans="1:21" s="2" customFormat="1" ht="33.75" customHeight="1">
      <c r="A107" s="6">
        <f t="shared" si="1"/>
        <v>104</v>
      </c>
      <c r="B107" s="18" t="s">
        <v>9</v>
      </c>
      <c r="C107" s="5" t="s">
        <v>25</v>
      </c>
      <c r="D107" s="18" t="s">
        <v>119</v>
      </c>
      <c r="E107" s="18">
        <v>3</v>
      </c>
      <c r="F107" s="18"/>
      <c r="G107" s="18"/>
      <c r="H107" s="18"/>
      <c r="I107" s="4" t="s">
        <v>117</v>
      </c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5" t="s">
        <v>98</v>
      </c>
      <c r="U107" s="5"/>
    </row>
    <row r="108" spans="1:21" s="2" customFormat="1" ht="33.75" customHeight="1">
      <c r="A108" s="6">
        <f t="shared" si="1"/>
        <v>105</v>
      </c>
      <c r="B108" s="18" t="s">
        <v>9</v>
      </c>
      <c r="C108" s="5" t="s">
        <v>129</v>
      </c>
      <c r="D108" s="18" t="s">
        <v>119</v>
      </c>
      <c r="E108" s="18">
        <v>3</v>
      </c>
      <c r="F108" s="18"/>
      <c r="G108" s="18"/>
      <c r="H108" s="18" t="s">
        <v>118</v>
      </c>
      <c r="I108" s="4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5"/>
      <c r="U108" s="5"/>
    </row>
    <row r="109" spans="1:21" s="2" customFormat="1" ht="33.75" customHeight="1">
      <c r="A109" s="6">
        <f t="shared" si="1"/>
        <v>106</v>
      </c>
      <c r="B109" s="18" t="s">
        <v>9</v>
      </c>
      <c r="C109" s="5" t="s">
        <v>26</v>
      </c>
      <c r="D109" s="18" t="s">
        <v>120</v>
      </c>
      <c r="E109" s="18">
        <v>18</v>
      </c>
      <c r="F109" s="18"/>
      <c r="G109" s="18"/>
      <c r="H109" s="18" t="s">
        <v>118</v>
      </c>
      <c r="I109" s="4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5"/>
      <c r="U109" s="5"/>
    </row>
    <row r="110" spans="1:21" s="2" customFormat="1" ht="33.75" customHeight="1">
      <c r="A110" s="6">
        <f t="shared" si="1"/>
        <v>107</v>
      </c>
      <c r="B110" s="18" t="s">
        <v>9</v>
      </c>
      <c r="C110" s="5" t="s">
        <v>27</v>
      </c>
      <c r="D110" s="18" t="s">
        <v>119</v>
      </c>
      <c r="E110" s="18">
        <v>3</v>
      </c>
      <c r="F110" s="18"/>
      <c r="G110" s="18"/>
      <c r="H110" s="18"/>
      <c r="I110" s="4" t="s">
        <v>117</v>
      </c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5" t="s">
        <v>98</v>
      </c>
      <c r="U110" s="5"/>
    </row>
    <row r="111" spans="1:21" s="2" customFormat="1" ht="33.75" customHeight="1">
      <c r="A111" s="6">
        <f t="shared" si="1"/>
        <v>108</v>
      </c>
      <c r="B111" s="18" t="s">
        <v>9</v>
      </c>
      <c r="C111" s="5" t="s">
        <v>126</v>
      </c>
      <c r="D111" s="18" t="s">
        <v>119</v>
      </c>
      <c r="E111" s="18">
        <v>20</v>
      </c>
      <c r="F111" s="18"/>
      <c r="G111" s="18"/>
      <c r="H111" s="18" t="s">
        <v>118</v>
      </c>
      <c r="I111" s="4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5"/>
      <c r="U111" s="5"/>
    </row>
    <row r="112" spans="1:21" s="2" customFormat="1" ht="33.75" customHeight="1">
      <c r="A112" s="6">
        <f t="shared" si="1"/>
        <v>109</v>
      </c>
      <c r="B112" s="18" t="s">
        <v>46</v>
      </c>
      <c r="C112" s="5" t="s">
        <v>28</v>
      </c>
      <c r="D112" s="18" t="s">
        <v>120</v>
      </c>
      <c r="E112" s="18">
        <v>9</v>
      </c>
      <c r="F112" s="18"/>
      <c r="G112" s="18"/>
      <c r="H112" s="18" t="s">
        <v>118</v>
      </c>
      <c r="I112" s="4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5"/>
      <c r="U112" s="5"/>
    </row>
    <row r="113" spans="1:21" s="2" customFormat="1" ht="33.75" customHeight="1">
      <c r="A113" s="6">
        <f t="shared" si="1"/>
        <v>110</v>
      </c>
      <c r="B113" s="18" t="s">
        <v>46</v>
      </c>
      <c r="C113" s="5" t="s">
        <v>29</v>
      </c>
      <c r="D113" s="18" t="s">
        <v>119</v>
      </c>
      <c r="E113" s="18">
        <v>3</v>
      </c>
      <c r="F113" s="18"/>
      <c r="G113" s="18"/>
      <c r="H113" s="18"/>
      <c r="I113" s="4" t="s">
        <v>117</v>
      </c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5" t="s">
        <v>98</v>
      </c>
      <c r="U113" s="5"/>
    </row>
  </sheetData>
  <mergeCells count="15">
    <mergeCell ref="A1:C1"/>
    <mergeCell ref="A2:A3"/>
    <mergeCell ref="B2:B3"/>
    <mergeCell ref="C2:C3"/>
    <mergeCell ref="H2:S2"/>
    <mergeCell ref="D1:U1"/>
    <mergeCell ref="L3:O3"/>
    <mergeCell ref="P3:S3"/>
    <mergeCell ref="F2:F3"/>
    <mergeCell ref="D2:D3"/>
    <mergeCell ref="U2:U3"/>
    <mergeCell ref="E2:E3"/>
    <mergeCell ref="H3:K3"/>
    <mergeCell ref="T2:T3"/>
    <mergeCell ref="G2:G3"/>
  </mergeCells>
  <phoneticPr fontId="2"/>
  <dataValidations count="1">
    <dataValidation type="list" allowBlank="1" showInputMessage="1" showErrorMessage="1" sqref="D16:D23 D34:D35 D26:D32 D4:D6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9" fitToHeight="0" orientation="portrait" horizontalDpi="300" verticalDpi="300" r:id="rId1"/>
  <headerFooter alignWithMargins="0">
    <oddFooter>&amp;CSAL109等-&amp;P</oddFooter>
  </headerFooter>
  <rowBreaks count="1" manualBreakCount="1">
    <brk id="93" max="20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88E20FB-8256-48EF-B717-0C4571AE7536}"/>
</file>

<file path=customXml/itemProps2.xml><?xml version="1.0" encoding="utf-8"?>
<ds:datastoreItem xmlns:ds="http://schemas.openxmlformats.org/officeDocument/2006/customXml" ds:itemID="{F248FD97-6319-4BD6-96DA-34C5FC48999F}"/>
</file>

<file path=customXml/itemProps3.xml><?xml version="1.0" encoding="utf-8"?>
<ds:datastoreItem xmlns:ds="http://schemas.openxmlformats.org/officeDocument/2006/customXml" ds:itemID="{C9406ABA-C510-4CDC-82B6-A1F1015FEAC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インボイス・パッキングリスト情報控</vt:lpstr>
      <vt:lpstr>インボイス・パッキングリスト情報控!Print_Area</vt:lpstr>
      <vt:lpstr>インボイス・パッキングリスト情報控!Print_Titles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2012-10-16T15:00:00Z</cp:lastPrinted>
  <dcterms:created xsi:type="dcterms:W3CDTF">2012-10-16T15:00:00Z</dcterms:created>
  <dcterms:modified xsi:type="dcterms:W3CDTF">2017-08-16T06:52:35Z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