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6480" windowWidth="17400" windowHeight="6525"/>
  </bookViews>
  <sheets>
    <sheet name="検疫済証" sheetId="5" r:id="rId1"/>
  </sheets>
  <definedNames>
    <definedName name="_xlnm._FilterDatabase" localSheetId="0" hidden="1">検疫済証!$A$3:$U$3</definedName>
    <definedName name="_xlnm.Print_Area" localSheetId="0">検疫済証!$A$1:$U$18</definedName>
    <definedName name="_xlnm.Print_Titles" localSheetId="0">検疫済証!$1:$3</definedName>
  </definedNames>
  <calcPr calcId="152511"/>
</workbook>
</file>

<file path=xl/calcChain.xml><?xml version="1.0" encoding="utf-8"?>
<calcChain xmlns="http://schemas.openxmlformats.org/spreadsheetml/2006/main">
  <c r="A8" i="5" l="1"/>
  <c r="A9" i="5"/>
  <c r="A10" i="5"/>
  <c r="A11" i="5"/>
  <c r="A12" i="5"/>
  <c r="A13" i="5"/>
  <c r="A14" i="5"/>
  <c r="A15" i="5"/>
  <c r="A16" i="5"/>
  <c r="A17" i="5"/>
  <c r="A7" i="5"/>
  <c r="A6" i="5"/>
  <c r="A5" i="5"/>
</calcChain>
</file>

<file path=xl/sharedStrings.xml><?xml version="1.0" encoding="utf-8"?>
<sst xmlns="http://schemas.openxmlformats.org/spreadsheetml/2006/main" count="73" uniqueCount="53">
  <si>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</si>
  <si>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</si>
  <si>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</si>
  <si>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</si>
  <si>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</si>
  <si>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</si>
  <si>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</si>
  <si>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</si>
  <si>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</si>
  <si>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</si>
  <si>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</si>
  <si>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</si>
  <si>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</si>
  <si>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M</t>
  </si>
  <si>
    <t>到着空港</t>
    <phoneticPr fontId="1"/>
  </si>
  <si>
    <t>M</t>
    <phoneticPr fontId="1"/>
  </si>
  <si>
    <t>メールサブジェクトには以下の項目を出力
・主たる到着便名　１２桁</t>
    <rPh sb="21" eb="22">
      <t>シュ</t>
    </rPh>
    <phoneticPr fontId="1"/>
  </si>
  <si>
    <t>入港情報ＤＢに登録されている到着空港より都市名及び州名，国名名称を出力</t>
    <phoneticPr fontId="1"/>
  </si>
  <si>
    <t>主たる到着便名１（便名部）</t>
    <rPh sb="0" eb="1">
      <t>シュ</t>
    </rPh>
    <phoneticPr fontId="1"/>
  </si>
  <si>
    <t>（１）入力された主たる到着便名１（便名部）を出力
（２）フライトナンバーが３桁で入力された場合は、先頭に「０」を付加して４桁で出力</t>
    <rPh sb="8" eb="9">
      <t>シュ</t>
    </rPh>
    <phoneticPr fontId="1"/>
  </si>
  <si>
    <t>主たる到着便名２（日付部）</t>
    <rPh sb="0" eb="1">
      <t>シュ</t>
    </rPh>
    <phoneticPr fontId="1"/>
  </si>
  <si>
    <t>入力された主たる到着便名２（日付部）を出力</t>
    <rPh sb="5" eb="6">
      <t>シュ</t>
    </rPh>
    <phoneticPr fontId="1"/>
  </si>
  <si>
    <t>an</t>
  </si>
  <si>
    <t>n</t>
  </si>
  <si>
    <t>交付年</t>
    <rPh sb="0" eb="2">
      <t>コウフ</t>
    </rPh>
    <rPh sb="2" eb="3">
      <t>ドシ</t>
    </rPh>
    <phoneticPr fontId="1"/>
  </si>
  <si>
    <t>交付月</t>
    <rPh sb="0" eb="2">
      <t>コウフ</t>
    </rPh>
    <rPh sb="2" eb="3">
      <t>ツキ</t>
    </rPh>
    <phoneticPr fontId="1"/>
  </si>
  <si>
    <t>交付日</t>
    <rPh sb="0" eb="2">
      <t>コウフ</t>
    </rPh>
    <rPh sb="2" eb="3">
      <t>ヒ</t>
    </rPh>
    <phoneticPr fontId="1"/>
  </si>
  <si>
    <t>M</t>
    <phoneticPr fontId="1"/>
  </si>
  <si>
    <t>国籍</t>
    <rPh sb="0" eb="2">
      <t>コクセキ</t>
    </rPh>
    <phoneticPr fontId="1"/>
  </si>
  <si>
    <t>M</t>
    <phoneticPr fontId="1"/>
  </si>
  <si>
    <t>担当検疫官の氏名</t>
    <rPh sb="0" eb="2">
      <t>タントウ</t>
    </rPh>
    <rPh sb="2" eb="4">
      <t>ケンエキ</t>
    </rPh>
    <rPh sb="4" eb="5">
      <t>カン</t>
    </rPh>
    <rPh sb="6" eb="8">
      <t>シメイ</t>
    </rPh>
    <phoneticPr fontId="1"/>
  </si>
  <si>
    <t>M</t>
    <phoneticPr fontId="1"/>
  </si>
  <si>
    <t>担当検疫官の氏名を出力</t>
    <rPh sb="0" eb="2">
      <t>タントウ</t>
    </rPh>
    <rPh sb="2" eb="4">
      <t>ケンエキ</t>
    </rPh>
    <rPh sb="4" eb="5">
      <t>カン</t>
    </rPh>
    <rPh sb="6" eb="8">
      <t>シメイ</t>
    </rPh>
    <rPh sb="9" eb="11">
      <t>シュツリョク</t>
    </rPh>
    <phoneticPr fontId="1"/>
  </si>
  <si>
    <t>検疫所(検疫所支所、検疫所出張所)の名称</t>
  </si>
  <si>
    <t>検疫所(検疫所支所、検疫所出張所)の名称を出力</t>
    <rPh sb="21" eb="23">
      <t>シュツリョク</t>
    </rPh>
    <phoneticPr fontId="1"/>
  </si>
  <si>
    <t>所長名</t>
    <rPh sb="0" eb="2">
      <t>ショチョウ</t>
    </rPh>
    <rPh sb="2" eb="3">
      <t>メイ</t>
    </rPh>
    <phoneticPr fontId="1"/>
  </si>
  <si>
    <t>M</t>
    <phoneticPr fontId="1"/>
  </si>
  <si>
    <t>所長名を出力</t>
    <rPh sb="0" eb="1">
      <t>ケンエキショ</t>
    </rPh>
    <rPh sb="1" eb="2">
      <t>チョウメイ</t>
    </rPh>
    <rPh sb="2" eb="3">
      <t>メイ</t>
    </rPh>
    <rPh sb="4" eb="6">
      <t>シュツリョク</t>
    </rPh>
    <phoneticPr fontId="1"/>
  </si>
  <si>
    <t>通知番号</t>
    <rPh sb="0" eb="2">
      <t>ツウチ</t>
    </rPh>
    <rPh sb="2" eb="4">
      <t>バンゴウ</t>
    </rPh>
    <phoneticPr fontId="1"/>
  </si>
  <si>
    <t>航空機の登録番号</t>
    <rPh sb="0" eb="3">
      <t>コウクウキ</t>
    </rPh>
    <rPh sb="4" eb="6">
      <t>トウロク</t>
    </rPh>
    <rPh sb="6" eb="8">
      <t>バンゴウ</t>
    </rPh>
    <phoneticPr fontId="1"/>
  </si>
  <si>
    <t>航空機の型</t>
    <rPh sb="0" eb="3">
      <t>コウクウキ</t>
    </rPh>
    <rPh sb="4" eb="5">
      <t>カタ</t>
    </rPh>
    <phoneticPr fontId="1"/>
  </si>
  <si>
    <t>入港情報ＤＢに登録されている航空機の航空機登録記号を出力</t>
    <rPh sb="14" eb="17">
      <t>コウクウキ</t>
    </rPh>
    <rPh sb="18" eb="21">
      <t>コウクウキ</t>
    </rPh>
    <rPh sb="21" eb="23">
      <t>トウロク</t>
    </rPh>
    <rPh sb="23" eb="25">
      <t>キゴウ</t>
    </rPh>
    <rPh sb="26" eb="28">
      <t>シュツリョク</t>
    </rPh>
    <phoneticPr fontId="1"/>
  </si>
  <si>
    <t>an</t>
    <phoneticPr fontId="1"/>
  </si>
  <si>
    <t>検疫済証の交付年を出力</t>
    <rPh sb="0" eb="2">
      <t>ケンエキ</t>
    </rPh>
    <rPh sb="2" eb="3">
      <t>ズ</t>
    </rPh>
    <rPh sb="3" eb="4">
      <t>ショウ</t>
    </rPh>
    <rPh sb="5" eb="7">
      <t>コウフ</t>
    </rPh>
    <rPh sb="7" eb="8">
      <t>ドシ</t>
    </rPh>
    <rPh sb="9" eb="11">
      <t>シュツリョク</t>
    </rPh>
    <phoneticPr fontId="1"/>
  </si>
  <si>
    <t>検疫済証の交付月を出力</t>
    <rPh sb="0" eb="2">
      <t>ケンエキ</t>
    </rPh>
    <rPh sb="2" eb="3">
      <t>ズ</t>
    </rPh>
    <rPh sb="3" eb="4">
      <t>ショウ</t>
    </rPh>
    <rPh sb="5" eb="7">
      <t>コウフ</t>
    </rPh>
    <rPh sb="7" eb="8">
      <t>ツキ</t>
    </rPh>
    <rPh sb="9" eb="11">
      <t>シュツリョク</t>
    </rPh>
    <phoneticPr fontId="1"/>
  </si>
  <si>
    <t>検疫済証の交付日を出力</t>
    <rPh sb="0" eb="2">
      <t>ケンエキ</t>
    </rPh>
    <rPh sb="2" eb="3">
      <t>ズ</t>
    </rPh>
    <rPh sb="3" eb="4">
      <t>ショウ</t>
    </rPh>
    <rPh sb="5" eb="7">
      <t>コウフ</t>
    </rPh>
    <rPh sb="7" eb="8">
      <t>ヒ</t>
    </rPh>
    <rPh sb="9" eb="11">
      <t>シュツリョク</t>
    </rPh>
    <phoneticPr fontId="1"/>
  </si>
  <si>
    <t>検疫済証（ＡＡＡ０６０）</t>
    <rPh sb="0" eb="2">
      <t>ケンエキ</t>
    </rPh>
    <rPh sb="2" eb="3">
      <t>ズ</t>
    </rPh>
    <rPh sb="3" eb="4">
      <t>ショウ</t>
    </rPh>
    <phoneticPr fontId="1"/>
  </si>
  <si>
    <t>11</t>
    <phoneticPr fontId="1"/>
  </si>
  <si>
    <r>
      <t>以下の体系で出力</t>
    </r>
    <r>
      <rPr>
        <u/>
        <sz val="9"/>
        <rFont val="ＭＳ ゴシック"/>
        <family val="3"/>
        <charset val="128"/>
      </rPr>
      <t xml:space="preserve">
NRT</t>
    </r>
    <r>
      <rPr>
        <sz val="9"/>
        <rFont val="ＭＳ ゴシック"/>
        <family val="3"/>
        <charset val="128"/>
      </rPr>
      <t xml:space="preserve"> </t>
    </r>
    <r>
      <rPr>
        <u/>
        <sz val="9"/>
        <rFont val="ＭＳ ゴシック"/>
        <family val="3"/>
        <charset val="128"/>
      </rPr>
      <t>2</t>
    </r>
    <r>
      <rPr>
        <sz val="9"/>
        <rFont val="ＭＳ ゴシック"/>
        <family val="3"/>
        <charset val="128"/>
      </rPr>
      <t xml:space="preserve"> </t>
    </r>
    <r>
      <rPr>
        <u/>
        <sz val="9"/>
        <rFont val="ＭＳ ゴシック"/>
        <family val="3"/>
        <charset val="128"/>
      </rPr>
      <t>P</t>
    </r>
    <r>
      <rPr>
        <sz val="9"/>
        <rFont val="ＭＳ ゴシック"/>
        <family val="3"/>
        <charset val="128"/>
      </rPr>
      <t xml:space="preserve"> </t>
    </r>
    <r>
      <rPr>
        <u/>
        <sz val="9"/>
        <rFont val="ＭＳ ゴシック"/>
        <family val="3"/>
        <charset val="128"/>
      </rPr>
      <t>9</t>
    </r>
    <r>
      <rPr>
        <sz val="9"/>
        <rFont val="ＭＳ ゴシック"/>
        <family val="3"/>
        <charset val="128"/>
      </rPr>
      <t xml:space="preserve"> </t>
    </r>
    <r>
      <rPr>
        <u/>
        <sz val="9"/>
        <rFont val="ＭＳ ゴシック"/>
        <family val="3"/>
        <charset val="128"/>
      </rPr>
      <t>54321</t>
    </r>
    <rPh sb="0" eb="2">
      <t>イカ</t>
    </rPh>
    <rPh sb="3" eb="5">
      <t>タイケイ</t>
    </rPh>
    <rPh sb="6" eb="8">
      <t>シュツリョク</t>
    </rPh>
    <phoneticPr fontId="1"/>
  </si>
  <si>
    <r>
      <t>入港情報ＤＢに登録されている航空機識別の３桁目を以下の形で出力
Ｐ：</t>
    </r>
    <r>
      <rPr>
        <sz val="9"/>
        <rFont val="ＭＳ ゴシック"/>
        <family val="3"/>
        <charset val="128"/>
      </rPr>
      <t>PASSENGER
Ｆ：</t>
    </r>
    <r>
      <rPr>
        <sz val="9"/>
        <rFont val="ＭＳ ゴシック"/>
        <family val="3"/>
        <charset val="128"/>
      </rPr>
      <t>FREIGHTER
Ｏ：</t>
    </r>
    <r>
      <rPr>
        <sz val="9"/>
        <rFont val="ＭＳ ゴシック"/>
        <family val="3"/>
        <charset val="128"/>
      </rPr>
      <t>OFFICIAL
Ｋ：</t>
    </r>
    <r>
      <rPr>
        <sz val="9"/>
        <rFont val="ＭＳ ゴシック"/>
        <family val="3"/>
        <charset val="128"/>
      </rPr>
      <t>PRIVATE
Ｓ：</t>
    </r>
    <r>
      <rPr>
        <sz val="9"/>
        <rFont val="ＭＳ ゴシック"/>
        <family val="3"/>
        <charset val="128"/>
      </rPr>
      <t xml:space="preserve">OTHER
</t>
    </r>
    <rPh sb="14" eb="17">
      <t>コウクウキ</t>
    </rPh>
    <rPh sb="17" eb="19">
      <t>シキベツ</t>
    </rPh>
    <rPh sb="21" eb="22">
      <t>ケタ</t>
    </rPh>
    <rPh sb="22" eb="23">
      <t>メ</t>
    </rPh>
    <rPh sb="24" eb="26">
      <t>イカ</t>
    </rPh>
    <rPh sb="27" eb="28">
      <t>カタチ</t>
    </rPh>
    <rPh sb="29" eb="31">
      <t>シュツリョク</t>
    </rPh>
    <phoneticPr fontId="1"/>
  </si>
  <si>
    <t>通知番号枝番</t>
    <rPh sb="0" eb="2">
      <t>ツウチ</t>
    </rPh>
    <rPh sb="2" eb="4">
      <t>バンゴウ</t>
    </rPh>
    <rPh sb="4" eb="6">
      <t>エダバン</t>
    </rPh>
    <phoneticPr fontId="1"/>
  </si>
  <si>
    <t xml:space="preserve">国ＤＢに登録されている航空機の国籍を出力
</t>
    <phoneticPr fontId="1"/>
  </si>
  <si>
    <t xml:space="preserve">入港情報ＤＢに登録されている通知番号枝番を出力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</si>
</sst>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2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390525</xdr:colOff>
      <xdr:row>16</xdr:row>
      <xdr:rowOff>285750</xdr:rowOff>
    </xdr:from>
    <xdr:to>
      <xdr:col>20</xdr:col>
      <xdr:colOff>476250</xdr:colOff>
      <xdr:row>16</xdr:row>
      <xdr:rowOff>771525</xdr:rowOff>
    </xdr:to>
    <xdr:sp macro="" textlink="">
      <xdr:nvSpPr>
        <xdr:cNvPr id="1025" name="Freeform 1"/>
        <xdr:cNvSpPr>
          <a:spLocks/>
        </xdr:cNvSpPr>
      </xdr:nvSpPr>
      <xdr:spPr bwMode="auto">
        <a:xfrm flipH="1">
          <a:off x="6877050" y="9144000"/>
          <a:ext cx="85725" cy="485775"/>
        </a:xfrm>
        <a:custGeom>
          <a:avLst/>
          <a:gdLst>
            <a:gd name="T0" fmla="*/ 21 w 21"/>
            <a:gd name="T1" fmla="*/ 0 h 51"/>
            <a:gd name="T2" fmla="*/ 21 w 21"/>
            <a:gd name="T3" fmla="*/ 51 h 51"/>
            <a:gd name="T4" fmla="*/ 0 w 21"/>
            <a:gd name="T5" fmla="*/ 51 h 5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" h="51">
              <a:moveTo>
                <a:pt x="21" y="0"/>
              </a:moveTo>
              <a:lnTo>
                <a:pt x="21" y="51"/>
              </a:lnTo>
              <a:lnTo>
                <a:pt x="0" y="51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752475</xdr:colOff>
      <xdr:row>16</xdr:row>
      <xdr:rowOff>295275</xdr:rowOff>
    </xdr:from>
    <xdr:to>
      <xdr:col>20</xdr:col>
      <xdr:colOff>1000125</xdr:colOff>
      <xdr:row>16</xdr:row>
      <xdr:rowOff>390525</xdr:rowOff>
    </xdr:to>
    <xdr:sp macro="" textlink="">
      <xdr:nvSpPr>
        <xdr:cNvPr id="1026" name="Freeform 2"/>
        <xdr:cNvSpPr>
          <a:spLocks/>
        </xdr:cNvSpPr>
      </xdr:nvSpPr>
      <xdr:spPr bwMode="auto">
        <a:xfrm flipH="1">
          <a:off x="7239000" y="9153525"/>
          <a:ext cx="247650" cy="95250"/>
        </a:xfrm>
        <a:custGeom>
          <a:avLst/>
          <a:gdLst>
            <a:gd name="T0" fmla="*/ 21 w 21"/>
            <a:gd name="T1" fmla="*/ 0 h 51"/>
            <a:gd name="T2" fmla="*/ 21 w 21"/>
            <a:gd name="T3" fmla="*/ 51 h 51"/>
            <a:gd name="T4" fmla="*/ 0 w 21"/>
            <a:gd name="T5" fmla="*/ 51 h 5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" h="51">
              <a:moveTo>
                <a:pt x="21" y="0"/>
              </a:moveTo>
              <a:lnTo>
                <a:pt x="21" y="51"/>
              </a:lnTo>
              <a:lnTo>
                <a:pt x="0" y="51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20</xdr:col>
      <xdr:colOff>1009650</xdr:colOff>
      <xdr:row>16</xdr:row>
      <xdr:rowOff>285750</xdr:rowOff>
    </xdr:from>
    <xdr:ext cx="304800" cy="180975"/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7496175" y="9144000"/>
          <a:ext cx="3048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通番</a:t>
          </a:r>
        </a:p>
      </xdr:txBody>
    </xdr:sp>
    <xdr:clientData/>
  </xdr:oneCellAnchor>
  <xdr:twoCellAnchor>
    <xdr:from>
      <xdr:col>20</xdr:col>
      <xdr:colOff>504825</xdr:colOff>
      <xdr:row>16</xdr:row>
      <xdr:rowOff>285750</xdr:rowOff>
    </xdr:from>
    <xdr:to>
      <xdr:col>20</xdr:col>
      <xdr:colOff>561975</xdr:colOff>
      <xdr:row>16</xdr:row>
      <xdr:rowOff>552450</xdr:rowOff>
    </xdr:to>
    <xdr:sp macro="" textlink="">
      <xdr:nvSpPr>
        <xdr:cNvPr id="1028" name="Freeform 4"/>
        <xdr:cNvSpPr>
          <a:spLocks/>
        </xdr:cNvSpPr>
      </xdr:nvSpPr>
      <xdr:spPr bwMode="auto">
        <a:xfrm flipH="1">
          <a:off x="6991350" y="9144000"/>
          <a:ext cx="57150" cy="266700"/>
        </a:xfrm>
        <a:custGeom>
          <a:avLst/>
          <a:gdLst>
            <a:gd name="T0" fmla="*/ 21 w 21"/>
            <a:gd name="T1" fmla="*/ 0 h 51"/>
            <a:gd name="T2" fmla="*/ 21 w 21"/>
            <a:gd name="T3" fmla="*/ 51 h 51"/>
            <a:gd name="T4" fmla="*/ 0 w 21"/>
            <a:gd name="T5" fmla="*/ 51 h 5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" h="51">
              <a:moveTo>
                <a:pt x="21" y="0"/>
              </a:moveTo>
              <a:lnTo>
                <a:pt x="21" y="51"/>
              </a:lnTo>
              <a:lnTo>
                <a:pt x="0" y="51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20</xdr:col>
      <xdr:colOff>590550</xdr:colOff>
      <xdr:row>16</xdr:row>
      <xdr:rowOff>466725</xdr:rowOff>
    </xdr:from>
    <xdr:ext cx="1104900" cy="180975"/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7077075" y="9324975"/>
          <a:ext cx="11049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西暦年（末尾１桁）</a:t>
          </a:r>
        </a:p>
      </xdr:txBody>
    </xdr:sp>
    <xdr:clientData/>
  </xdr:oneCellAnchor>
  <xdr:twoCellAnchor>
    <xdr:from>
      <xdr:col>20</xdr:col>
      <xdr:colOff>285750</xdr:colOff>
      <xdr:row>16</xdr:row>
      <xdr:rowOff>285750</xdr:rowOff>
    </xdr:from>
    <xdr:to>
      <xdr:col>20</xdr:col>
      <xdr:colOff>361950</xdr:colOff>
      <xdr:row>16</xdr:row>
      <xdr:rowOff>1133475</xdr:rowOff>
    </xdr:to>
    <xdr:sp macro="" textlink="">
      <xdr:nvSpPr>
        <xdr:cNvPr id="1030" name="Freeform 6"/>
        <xdr:cNvSpPr>
          <a:spLocks/>
        </xdr:cNvSpPr>
      </xdr:nvSpPr>
      <xdr:spPr bwMode="auto">
        <a:xfrm flipH="1">
          <a:off x="6772275" y="9144000"/>
          <a:ext cx="76200" cy="847725"/>
        </a:xfrm>
        <a:custGeom>
          <a:avLst/>
          <a:gdLst>
            <a:gd name="T0" fmla="*/ 21 w 21"/>
            <a:gd name="T1" fmla="*/ 0 h 51"/>
            <a:gd name="T2" fmla="*/ 21 w 21"/>
            <a:gd name="T3" fmla="*/ 51 h 51"/>
            <a:gd name="T4" fmla="*/ 0 w 21"/>
            <a:gd name="T5" fmla="*/ 51 h 5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" h="51">
              <a:moveTo>
                <a:pt x="21" y="0"/>
              </a:moveTo>
              <a:lnTo>
                <a:pt x="21" y="51"/>
              </a:lnTo>
              <a:lnTo>
                <a:pt x="0" y="51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20</xdr:col>
      <xdr:colOff>485775</xdr:colOff>
      <xdr:row>16</xdr:row>
      <xdr:rowOff>638175</xdr:rowOff>
    </xdr:from>
    <xdr:ext cx="826829" cy="287771"/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6972300" y="9496425"/>
          <a:ext cx="826829" cy="2877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Ｆ：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検疫済証</a:t>
          </a:r>
          <a:endParaRPr lang="ja-JP" altLang="en-US" sz="900" b="1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Ｐ：仮検疫済証</a:t>
          </a:r>
          <a:endParaRPr lang="ja-JP" altLang="en-US" sz="900" b="1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oneCellAnchor>
    <xdr:from>
      <xdr:col>20</xdr:col>
      <xdr:colOff>381000</xdr:colOff>
      <xdr:row>16</xdr:row>
      <xdr:rowOff>1038225</xdr:rowOff>
    </xdr:from>
    <xdr:ext cx="533400" cy="180975"/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6867525" y="9896475"/>
          <a:ext cx="533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施設区分</a:t>
          </a:r>
        </a:p>
      </xdr:txBody>
    </xdr:sp>
    <xdr:clientData/>
  </xdr:oneCellAnchor>
  <xdr:twoCellAnchor>
    <xdr:from>
      <xdr:col>20</xdr:col>
      <xdr:colOff>123825</xdr:colOff>
      <xdr:row>16</xdr:row>
      <xdr:rowOff>276225</xdr:rowOff>
    </xdr:from>
    <xdr:to>
      <xdr:col>20</xdr:col>
      <xdr:colOff>200025</xdr:colOff>
      <xdr:row>16</xdr:row>
      <xdr:rowOff>1295400</xdr:rowOff>
    </xdr:to>
    <xdr:sp macro="" textlink="">
      <xdr:nvSpPr>
        <xdr:cNvPr id="1033" name="Freeform 9"/>
        <xdr:cNvSpPr>
          <a:spLocks/>
        </xdr:cNvSpPr>
      </xdr:nvSpPr>
      <xdr:spPr bwMode="auto">
        <a:xfrm flipH="1">
          <a:off x="6610350" y="9134475"/>
          <a:ext cx="76200" cy="1019175"/>
        </a:xfrm>
        <a:custGeom>
          <a:avLst/>
          <a:gdLst>
            <a:gd name="T0" fmla="*/ 21 w 21"/>
            <a:gd name="T1" fmla="*/ 0 h 51"/>
            <a:gd name="T2" fmla="*/ 21 w 21"/>
            <a:gd name="T3" fmla="*/ 51 h 51"/>
            <a:gd name="T4" fmla="*/ 0 w 21"/>
            <a:gd name="T5" fmla="*/ 51 h 5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" h="51">
              <a:moveTo>
                <a:pt x="21" y="0"/>
              </a:moveTo>
              <a:lnTo>
                <a:pt x="21" y="51"/>
              </a:lnTo>
              <a:lnTo>
                <a:pt x="0" y="51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20</xdr:col>
      <xdr:colOff>219075</xdr:colOff>
      <xdr:row>16</xdr:row>
      <xdr:rowOff>1219200</xdr:rowOff>
    </xdr:from>
    <xdr:ext cx="647700" cy="180975"/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6705600" y="10077450"/>
          <a:ext cx="6477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空港コード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tabSelected="1" view="pageBreakPreview" zoomScale="85" zoomScaleNormal="75" zoomScaleSheetLayoutView="85" workbookViewId="0">
      <pane xSplit="3" ySplit="3" topLeftCell="D6" activePane="bottomRight" state="frozen"/>
      <selection pane="topRight" activeCell="D1" sqref="D1"/>
      <selection pane="bottomLeft" activeCell="A4" sqref="A4"/>
      <selection pane="bottomRight" activeCell="K6" sqref="K6"/>
    </sheetView>
  </sheetViews>
  <sheetFormatPr defaultRowHeight="11.25" x14ac:dyDescent="0.15"/>
  <cols>
    <col min="1" max="1" width="4.5" style="6" bestFit="1" customWidth="1"/>
    <col min="2" max="2" width="3.75" style="6" customWidth="1"/>
    <col min="3" max="3" width="16.875" style="8" customWidth="1"/>
    <col min="4" max="4" width="2.75" style="6" customWidth="1"/>
    <col min="5" max="5" width="3.75" style="6" customWidth="1"/>
    <col min="6" max="7" width="2.75" style="6" customWidth="1"/>
    <col min="8" max="19" width="2.75" style="8" customWidth="1"/>
    <col min="20" max="20" width="15" style="6" customWidth="1"/>
    <col min="21" max="21" width="45" style="6" customWidth="1"/>
    <col min="22" max="16384" width="9" style="6"/>
  </cols>
  <sheetData>
    <row r="1" spans="1:21" ht="18" customHeight="1" x14ac:dyDescent="0.15">
      <c r="A1" s="15" t="s">
        <v>8</v>
      </c>
      <c r="B1" s="15"/>
      <c r="C1" s="15"/>
      <c r="D1" s="17" t="s">
        <v>46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9"/>
    </row>
    <row r="2" spans="1:21" ht="15" customHeight="1" x14ac:dyDescent="0.15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10</v>
      </c>
      <c r="U2" s="16" t="s">
        <v>9</v>
      </c>
    </row>
    <row r="3" spans="1:21" ht="33.75" customHeight="1" x14ac:dyDescent="0.1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7.5" customHeight="1" x14ac:dyDescent="0.15">
      <c r="A4" s="4">
        <v>1</v>
      </c>
      <c r="B4" s="14"/>
      <c r="C4" s="7" t="s">
        <v>12</v>
      </c>
      <c r="D4" s="14" t="s">
        <v>11</v>
      </c>
      <c r="E4" s="2">
        <v>398</v>
      </c>
      <c r="F4" s="14"/>
      <c r="G4" s="14"/>
      <c r="H4" s="14" t="s">
        <v>13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7"/>
      <c r="U4" s="7" t="s">
        <v>16</v>
      </c>
    </row>
    <row r="5" spans="1:21" ht="37.5" customHeight="1" x14ac:dyDescent="0.15">
      <c r="A5" s="4">
        <f t="shared" ref="A5:A17" si="0">ROW()-3</f>
        <v>2</v>
      </c>
      <c r="B5" s="14"/>
      <c r="C5" s="1" t="s">
        <v>24</v>
      </c>
      <c r="D5" s="14" t="s">
        <v>23</v>
      </c>
      <c r="E5" s="14">
        <v>4</v>
      </c>
      <c r="F5" s="3"/>
      <c r="G5" s="14"/>
      <c r="H5" s="14" t="s">
        <v>13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"/>
      <c r="U5" s="5" t="s">
        <v>43</v>
      </c>
    </row>
    <row r="6" spans="1:21" ht="31.5" customHeight="1" x14ac:dyDescent="0.15">
      <c r="A6" s="4">
        <f t="shared" si="0"/>
        <v>3</v>
      </c>
      <c r="B6" s="14"/>
      <c r="C6" s="1" t="s">
        <v>25</v>
      </c>
      <c r="D6" s="14" t="s">
        <v>23</v>
      </c>
      <c r="E6" s="14">
        <v>2</v>
      </c>
      <c r="F6" s="3"/>
      <c r="G6" s="14"/>
      <c r="H6" s="14" t="s">
        <v>13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"/>
      <c r="U6" s="5" t="s">
        <v>44</v>
      </c>
    </row>
    <row r="7" spans="1:21" ht="27.75" customHeight="1" x14ac:dyDescent="0.15">
      <c r="A7" s="4">
        <f t="shared" si="0"/>
        <v>4</v>
      </c>
      <c r="B7" s="14"/>
      <c r="C7" s="1" t="s">
        <v>26</v>
      </c>
      <c r="D7" s="14" t="s">
        <v>23</v>
      </c>
      <c r="E7" s="14">
        <v>2</v>
      </c>
      <c r="F7" s="3"/>
      <c r="G7" s="14"/>
      <c r="H7" s="14" t="s">
        <v>13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"/>
      <c r="U7" s="5" t="s">
        <v>45</v>
      </c>
    </row>
    <row r="8" spans="1:21" ht="35.25" customHeight="1" x14ac:dyDescent="0.15">
      <c r="A8" s="4">
        <f t="shared" si="0"/>
        <v>5</v>
      </c>
      <c r="B8" s="14"/>
      <c r="C8" s="1" t="s">
        <v>14</v>
      </c>
      <c r="D8" s="14" t="s">
        <v>11</v>
      </c>
      <c r="E8" s="3">
        <v>26</v>
      </c>
      <c r="F8" s="3"/>
      <c r="G8" s="14"/>
      <c r="H8" s="14" t="s">
        <v>15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"/>
      <c r="U8" s="1" t="s">
        <v>17</v>
      </c>
    </row>
    <row r="9" spans="1:21" s="11" customFormat="1" ht="44.25" customHeight="1" x14ac:dyDescent="0.15">
      <c r="A9" s="4">
        <f t="shared" si="0"/>
        <v>6</v>
      </c>
      <c r="B9" s="14"/>
      <c r="C9" s="1" t="s">
        <v>18</v>
      </c>
      <c r="D9" s="14" t="s">
        <v>42</v>
      </c>
      <c r="E9" s="3">
        <v>6</v>
      </c>
      <c r="F9" s="3"/>
      <c r="G9" s="14"/>
      <c r="H9" s="14" t="s">
        <v>13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"/>
      <c r="U9" s="1" t="s">
        <v>19</v>
      </c>
    </row>
    <row r="10" spans="1:21" s="11" customFormat="1" ht="44.25" customHeight="1" x14ac:dyDescent="0.15">
      <c r="A10" s="4">
        <f t="shared" si="0"/>
        <v>7</v>
      </c>
      <c r="B10" s="14"/>
      <c r="C10" s="1" t="s">
        <v>20</v>
      </c>
      <c r="D10" s="14" t="s">
        <v>42</v>
      </c>
      <c r="E10" s="3">
        <v>5</v>
      </c>
      <c r="F10" s="3"/>
      <c r="G10" s="14"/>
      <c r="H10" s="14" t="s">
        <v>13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"/>
      <c r="U10" s="1" t="s">
        <v>21</v>
      </c>
    </row>
    <row r="11" spans="1:21" ht="60" customHeight="1" x14ac:dyDescent="0.15">
      <c r="A11" s="4">
        <f t="shared" si="0"/>
        <v>8</v>
      </c>
      <c r="B11" s="14"/>
      <c r="C11" s="1" t="s">
        <v>39</v>
      </c>
      <c r="D11" s="14" t="s">
        <v>22</v>
      </c>
      <c r="E11" s="14">
        <v>10</v>
      </c>
      <c r="F11" s="3"/>
      <c r="G11" s="14"/>
      <c r="H11" s="14" t="s">
        <v>27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"/>
      <c r="U11" s="10" t="s">
        <v>41</v>
      </c>
    </row>
    <row r="12" spans="1:21" ht="33.75" customHeight="1" x14ac:dyDescent="0.15">
      <c r="A12" s="4">
        <f t="shared" si="0"/>
        <v>9</v>
      </c>
      <c r="B12" s="14"/>
      <c r="C12" s="1" t="s">
        <v>28</v>
      </c>
      <c r="D12" s="14" t="s">
        <v>22</v>
      </c>
      <c r="E12" s="14">
        <v>50</v>
      </c>
      <c r="F12" s="3"/>
      <c r="G12" s="14"/>
      <c r="H12" s="14" t="s">
        <v>27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"/>
      <c r="U12" s="10" t="s">
        <v>51</v>
      </c>
    </row>
    <row r="13" spans="1:21" ht="84.75" customHeight="1" x14ac:dyDescent="0.15">
      <c r="A13" s="4">
        <f t="shared" si="0"/>
        <v>10</v>
      </c>
      <c r="B13" s="14"/>
      <c r="C13" s="1" t="s">
        <v>40</v>
      </c>
      <c r="D13" s="14" t="s">
        <v>22</v>
      </c>
      <c r="E13" s="14">
        <v>10</v>
      </c>
      <c r="F13" s="3"/>
      <c r="G13" s="14"/>
      <c r="H13" s="14" t="s">
        <v>29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"/>
      <c r="U13" s="10" t="s">
        <v>49</v>
      </c>
    </row>
    <row r="14" spans="1:21" ht="60" customHeight="1" x14ac:dyDescent="0.15">
      <c r="A14" s="4">
        <f t="shared" si="0"/>
        <v>11</v>
      </c>
      <c r="B14" s="14"/>
      <c r="C14" s="1" t="s">
        <v>30</v>
      </c>
      <c r="D14" s="14" t="s">
        <v>22</v>
      </c>
      <c r="E14" s="14">
        <v>35</v>
      </c>
      <c r="F14" s="3"/>
      <c r="G14" s="14"/>
      <c r="H14" s="14" t="s">
        <v>31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"/>
      <c r="U14" s="10" t="s">
        <v>32</v>
      </c>
    </row>
    <row r="15" spans="1:21" ht="60" customHeight="1" x14ac:dyDescent="0.15">
      <c r="A15" s="4">
        <f t="shared" si="0"/>
        <v>12</v>
      </c>
      <c r="B15" s="14"/>
      <c r="C15" s="1" t="s">
        <v>33</v>
      </c>
      <c r="D15" s="14" t="s">
        <v>22</v>
      </c>
      <c r="E15" s="14">
        <v>70</v>
      </c>
      <c r="F15" s="3"/>
      <c r="G15" s="14"/>
      <c r="H15" s="14" t="s">
        <v>31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"/>
      <c r="U15" s="13" t="s">
        <v>34</v>
      </c>
    </row>
    <row r="16" spans="1:21" ht="48.6" customHeight="1" x14ac:dyDescent="0.15">
      <c r="A16" s="4">
        <f t="shared" si="0"/>
        <v>13</v>
      </c>
      <c r="B16" s="14"/>
      <c r="C16" s="1" t="s">
        <v>35</v>
      </c>
      <c r="D16" s="14" t="s">
        <v>22</v>
      </c>
      <c r="E16" s="14">
        <v>35</v>
      </c>
      <c r="F16" s="3"/>
      <c r="G16" s="14"/>
      <c r="H16" s="14" t="s">
        <v>36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9"/>
      <c r="U16" s="10" t="s">
        <v>37</v>
      </c>
    </row>
    <row r="17" spans="1:21" ht="122.25" customHeight="1" x14ac:dyDescent="0.15">
      <c r="A17" s="4">
        <f t="shared" si="0"/>
        <v>14</v>
      </c>
      <c r="B17" s="14"/>
      <c r="C17" s="1" t="s">
        <v>38</v>
      </c>
      <c r="D17" s="14" t="s">
        <v>22</v>
      </c>
      <c r="E17" s="12" t="s">
        <v>47</v>
      </c>
      <c r="F17" s="3"/>
      <c r="G17" s="14"/>
      <c r="H17" s="14" t="s">
        <v>15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"/>
      <c r="U17" s="7" t="s">
        <v>48</v>
      </c>
    </row>
    <row r="18" spans="1:21" ht="33.75" customHeight="1" x14ac:dyDescent="0.15">
      <c r="A18" s="4">
        <v>15</v>
      </c>
      <c r="B18" s="14"/>
      <c r="C18" s="1" t="s">
        <v>50</v>
      </c>
      <c r="D18" s="14" t="s">
        <v>22</v>
      </c>
      <c r="E18" s="14">
        <v>1</v>
      </c>
      <c r="F18" s="3"/>
      <c r="G18" s="14"/>
      <c r="H18" s="14" t="s">
        <v>15</v>
      </c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9"/>
      <c r="U18" s="10" t="s">
        <v>52</v>
      </c>
    </row>
    <row r="19" spans="1:21" x14ac:dyDescent="0.15">
      <c r="C19" s="6"/>
    </row>
    <row r="20" spans="1:21" x14ac:dyDescent="0.15">
      <c r="C20" s="6"/>
    </row>
    <row r="21" spans="1:21" x14ac:dyDescent="0.15">
      <c r="C21" s="6"/>
    </row>
    <row r="22" spans="1:21" x14ac:dyDescent="0.15">
      <c r="C22" s="6"/>
    </row>
    <row r="23" spans="1:21" x14ac:dyDescent="0.15">
      <c r="C23" s="6"/>
    </row>
    <row r="24" spans="1:21" x14ac:dyDescent="0.15">
      <c r="C24" s="6"/>
    </row>
    <row r="25" spans="1:21" x14ac:dyDescent="0.15">
      <c r="C25" s="6"/>
    </row>
    <row r="26" spans="1:21" x14ac:dyDescent="0.15">
      <c r="C26" s="6"/>
    </row>
    <row r="27" spans="1:21" x14ac:dyDescent="0.15">
      <c r="C27" s="6"/>
    </row>
    <row r="28" spans="1:21" x14ac:dyDescent="0.15">
      <c r="C28" s="6"/>
    </row>
    <row r="29" spans="1:21" x14ac:dyDescent="0.15">
      <c r="C29" s="6"/>
    </row>
    <row r="30" spans="1:21" x14ac:dyDescent="0.15">
      <c r="C30" s="6"/>
    </row>
    <row r="31" spans="1:21" x14ac:dyDescent="0.15">
      <c r="C3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5:D7 D11:D1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cellComments="asDisplayed" r:id="rId1"/>
  <headerFooter alignWithMargins="0">
    <oddFooter>&amp;CAAA060-&amp;P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7D2581-381E-400F-B472-80335C70E49F}"/>
</file>

<file path=customXml/itemProps2.xml><?xml version="1.0" encoding="utf-8"?>
<ds:datastoreItem xmlns:ds="http://schemas.openxmlformats.org/officeDocument/2006/customXml" ds:itemID="{AA9B83F3-81E9-481D-9E0A-7CCBEF8D24AF}"/>
</file>

<file path=customXml/itemProps3.xml><?xml version="1.0" encoding="utf-8"?>
<ds:datastoreItem xmlns:ds="http://schemas.openxmlformats.org/officeDocument/2006/customXml" ds:itemID="{A6D98C53-DD6A-4682-BCFD-F77C449738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検疫済証</vt:lpstr>
      <vt:lpstr>検疫済証!Print_Area</vt:lpstr>
      <vt:lpstr>検疫済証!Print_Titles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2015-08-04T00:54:00Z</dcterms:created>
  <dcterms:modified xsi:type="dcterms:W3CDTF">2017-08-16T06:52:01Z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