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20" yWindow="0" windowWidth="27780" windowHeight="13035"/>
  </bookViews>
  <sheets>
    <sheet name="内国貨物運送承認通知情報" sheetId="5" r:id="rId1"/>
  </sheets>
  <definedNames>
    <definedName name="_xlnm._FilterDatabase" localSheetId="0" hidden="1">内国貨物運送承認通知情報!$A$3:$U$54</definedName>
    <definedName name="_xlnm.Print_Area" localSheetId="0">内国貨物運送承認通知情報!$A$1:$U$54</definedName>
    <definedName name="_xlnm.Print_Titles" localSheetId="0">内国貨物運送承認通知情報!$1:$3</definedName>
  </definedNames>
  <calcPr calcId="152511"/>
</workbook>
</file>

<file path=xl/calcChain.xml><?xml version="1.0" encoding="utf-8"?>
<calcChain xmlns="http://schemas.openxmlformats.org/spreadsheetml/2006/main">
  <c r="A9" i="5" l="1"/>
  <c r="A37" i="5"/>
  <c r="A36" i="5"/>
  <c r="A5" i="5"/>
  <c r="A6" i="5"/>
  <c r="A7" i="5"/>
  <c r="A8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4" i="5"/>
</calcChain>
</file>

<file path=xl/sharedStrings.xml><?xml version="1.0" encoding="utf-8"?>
<sst xmlns="http://schemas.openxmlformats.org/spreadsheetml/2006/main" count="292" uniqueCount="197">
  <si>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</si>
  <si>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</si>
  <si>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</si>
  <si>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</si>
  <si>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</si>
  <si>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</si>
  <si>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</si>
  <si>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</si>
  <si>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</si>
  <si>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</si>
  <si>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</si>
  <si>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</si>
  <si>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到着地保税地域</t>
    <rPh sb="3" eb="5">
      <t>ホゼイ</t>
    </rPh>
    <rPh sb="5" eb="7">
      <t>チイキ</t>
    </rPh>
    <phoneticPr fontId="1"/>
  </si>
  <si>
    <t>1</t>
  </si>
  <si>
    <t>12</t>
  </si>
  <si>
    <t>2</t>
  </si>
  <si>
    <t>10</t>
  </si>
  <si>
    <t>11</t>
  </si>
  <si>
    <t>8</t>
  </si>
  <si>
    <t>5</t>
  </si>
  <si>
    <t>50</t>
  </si>
  <si>
    <t>74</t>
  </si>
  <si>
    <t>9</t>
  </si>
  <si>
    <t>7</t>
  </si>
  <si>
    <t>3</t>
  </si>
  <si>
    <t>30</t>
  </si>
  <si>
    <t>20</t>
  </si>
  <si>
    <t>70</t>
  </si>
  <si>
    <t>6</t>
  </si>
  <si>
    <t>保税地域コード</t>
    <rPh sb="0" eb="2">
      <t>ホゼイ</t>
    </rPh>
    <rPh sb="2" eb="4">
      <t>チイキ</t>
    </rPh>
    <phoneticPr fontId="1"/>
  </si>
  <si>
    <t>審査区分コード</t>
    <phoneticPr fontId="1"/>
  </si>
  <si>
    <t>利用者コード</t>
    <phoneticPr fontId="1"/>
  </si>
  <si>
    <t>品目欄番号</t>
    <rPh sb="0" eb="2">
      <t>ヒンモク</t>
    </rPh>
    <rPh sb="2" eb="3">
      <t>ラン</t>
    </rPh>
    <rPh sb="3" eb="5">
      <t>バンゴウ</t>
    </rPh>
    <phoneticPr fontId="1"/>
  </si>
  <si>
    <t>n</t>
  </si>
  <si>
    <t>返送先税関官署名</t>
    <rPh sb="7" eb="8">
      <t>メイ</t>
    </rPh>
    <phoneticPr fontId="1"/>
  </si>
  <si>
    <t>内国貨物運送申告ＤＢに登録されている自社・他社識別符号により自社・他社識別名を出力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ジシャ</t>
    </rPh>
    <phoneticPr fontId="1"/>
  </si>
  <si>
    <t>内国貨物運送申告ＤＢに登録されている船舶国籍コードを出力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6" eb="28">
      <t>シュツリョク</t>
    </rPh>
    <phoneticPr fontId="1"/>
  </si>
  <si>
    <t>内国貨物運送申告ＤＢに登録されている船舶国籍名を出力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2" eb="23">
      <t>メイ</t>
    </rPh>
    <rPh sb="24" eb="26">
      <t>シュツリョク</t>
    </rPh>
    <phoneticPr fontId="1"/>
  </si>
  <si>
    <t>内国貨物運送申告ＤＢに登録されている入港年月日を出力</t>
  </si>
  <si>
    <t>内国貨物運送申告ＤＢに登録されている運送目的名を出力</t>
  </si>
  <si>
    <t>内国貨物運送申告ＤＢに登録されている発送地港コードを出力</t>
  </si>
  <si>
    <t>内国貨物運送申告ＤＢに登録されている発送地港名を出力</t>
  </si>
  <si>
    <t>内国貨物運送申告ＤＢに登録されている発送地バースコードを出力</t>
  </si>
  <si>
    <t>内国貨物運送申告ＤＢに登録されている到着地港コードを出力</t>
  </si>
  <si>
    <t>内国貨物運送申告ＤＢに登録されている到着地港名を出力</t>
  </si>
  <si>
    <t>内国貨物運送申告ＤＢに登録されている品名を出力</t>
  </si>
  <si>
    <t>内国貨物運送申告ＤＢに登録されている通貨種別コードを出力</t>
  </si>
  <si>
    <t>内国貨物運送申告ＤＢに登録されている申告価格を出力</t>
  </si>
  <si>
    <t>内国貨物運送申告ＤＢに登録されている輸入申告番号を出力</t>
  </si>
  <si>
    <t>内国貨物運送申告ＤＢに登録されている個数を出力</t>
  </si>
  <si>
    <t>内国貨物運送申告ＤＢに登録されている個数単位コードを出力</t>
  </si>
  <si>
    <t>内国貨物運送申告ＤＢに登録されている数量を出力</t>
  </si>
  <si>
    <t>内国貨物運送申告ＤＢに登録されている発送地リマークコードを出力</t>
  </si>
  <si>
    <t>内国貨物運送申告ＤＢに登録されている品目欄番号を出力</t>
    <rPh sb="18" eb="20">
      <t>ヒンモク</t>
    </rPh>
    <phoneticPr fontId="1"/>
  </si>
  <si>
    <t>内国貨物運送申告ＤＢに登録されているコンテナ番号を出力</t>
  </si>
  <si>
    <t>内国貨物運送申告ＤＢに登録されているシール番号を出力</t>
  </si>
  <si>
    <t>内国貨物運送申告ＤＢに登録されているコンテナサイズコードを出力</t>
  </si>
  <si>
    <t>内国貨物運送申告ＤＢに登録されているコンテナタイプコードを出力</t>
  </si>
  <si>
    <t>運送期間延長年月日</t>
    <rPh sb="2" eb="4">
      <t>キカン</t>
    </rPh>
    <rPh sb="4" eb="6">
      <t>エンチョウ</t>
    </rPh>
    <rPh sb="6" eb="9">
      <t>ネンガッピ</t>
    </rPh>
    <phoneticPr fontId="1"/>
  </si>
  <si>
    <t>運送期間延長申請番号</t>
    <rPh sb="2" eb="4">
      <t>キカン</t>
    </rPh>
    <rPh sb="4" eb="6">
      <t>エンチョウ</t>
    </rPh>
    <rPh sb="6" eb="8">
      <t>シンセイ</t>
    </rPh>
    <rPh sb="8" eb="10">
      <t>バンゴウ</t>
    </rPh>
    <phoneticPr fontId="1"/>
  </si>
  <si>
    <t>内国貨物運送申告ＤＢに登録されている運送期間延長申請番号を出力</t>
    <rPh sb="18" eb="20">
      <t>ウンソウ</t>
    </rPh>
    <rPh sb="20" eb="22">
      <t>キカン</t>
    </rPh>
    <rPh sb="22" eb="24">
      <t>エンチョウ</t>
    </rPh>
    <rPh sb="24" eb="26">
      <t>シンセイ</t>
    </rPh>
    <rPh sb="26" eb="28">
      <t>バンゴウ</t>
    </rPh>
    <phoneticPr fontId="1"/>
  </si>
  <si>
    <t xml:space="preserve">内国貨物運送申告ＤＢに登録されている積載船（機）名を出力
</t>
    <rPh sb="22" eb="23">
      <t>キ</t>
    </rPh>
    <phoneticPr fontId="1"/>
  </si>
  <si>
    <t>積載船（機）名</t>
    <rPh sb="4" eb="5">
      <t>キ</t>
    </rPh>
    <phoneticPr fontId="1"/>
  </si>
  <si>
    <t>積載船舶コード</t>
    <rPh sb="2" eb="4">
      <t>センパク</t>
    </rPh>
    <phoneticPr fontId="1"/>
  </si>
  <si>
    <t xml:space="preserve">内国貨物運送申告ＤＢに登録されている運送期間延長年月日を出力
</t>
    <rPh sb="18" eb="20">
      <t>ウンソウ</t>
    </rPh>
    <rPh sb="20" eb="22">
      <t>キカン</t>
    </rPh>
    <rPh sb="22" eb="24">
      <t>エンチョウ</t>
    </rPh>
    <phoneticPr fontId="1"/>
  </si>
  <si>
    <t>書類提出先税関官署名</t>
    <rPh sb="0" eb="2">
      <t>ショルイ</t>
    </rPh>
    <rPh sb="2" eb="4">
      <t>テイシュツ</t>
    </rPh>
    <rPh sb="4" eb="5">
      <t>サキ</t>
    </rPh>
    <rPh sb="9" eb="10">
      <t>メイ</t>
    </rPh>
    <phoneticPr fontId="1"/>
  </si>
  <si>
    <t>an</t>
    <phoneticPr fontId="1"/>
  </si>
  <si>
    <t>C</t>
    <phoneticPr fontId="1"/>
  </si>
  <si>
    <t>内国貨物運送申告ＤＢに登録されている書類提出先税関官署名を出力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</si>
  <si>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</si>
  <si>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 xml:space="preserve">内国貨物運送申告ＤＢに登録されている積載船舶コードを出力
</t>
    <rPh sb="20" eb="22">
      <t>センパク</t>
    </rPh>
    <phoneticPr fontId="1"/>
  </si>
  <si>
    <t>内国貨物運送申告ＤＢに登録されている運送目的コードを出力
ＰＯＳ：空コンテナーの再配置
ＨＯＮ：本船扱輸入許可貨物の他港卸
ＯＴＨ：その他</t>
    <rPh sb="33" eb="34">
      <t>カラ</t>
    </rPh>
    <rPh sb="40" eb="41">
      <t>サイ</t>
    </rPh>
    <rPh sb="41" eb="43">
      <t>ハイチ</t>
    </rPh>
    <rPh sb="48" eb="50">
      <t>ホンセン</t>
    </rPh>
    <rPh sb="50" eb="51">
      <t>アツカ</t>
    </rPh>
    <rPh sb="51" eb="53">
      <t>ユニュウ</t>
    </rPh>
    <rPh sb="53" eb="55">
      <t>キョカ</t>
    </rPh>
    <rPh sb="55" eb="57">
      <t>カモツ</t>
    </rPh>
    <rPh sb="58" eb="59">
      <t>ホカ</t>
    </rPh>
    <rPh sb="59" eb="60">
      <t>ミナト</t>
    </rPh>
    <rPh sb="60" eb="61">
      <t>オロシ</t>
    </rPh>
    <rPh sb="68" eb="69">
      <t>タ</t>
    </rPh>
    <phoneticPr fontId="1"/>
  </si>
  <si>
    <t>コード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</si>
  <si>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</si>
  <si>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</si>
  <si>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要確認・要施封表示コード</t>
    <phoneticPr fontId="1"/>
  </si>
  <si>
    <t>1</t>
    <phoneticPr fontId="1"/>
  </si>
  <si>
    <t>内国貨物運送申告ＤＢに登録されている要確認・要施封表示コードを出力
Ｋ：要確認
Ｓ：要施封
Ｔ：要確認・要施封</t>
    <phoneticPr fontId="1"/>
  </si>
  <si>
    <t>要確認・要施封表示名</t>
    <phoneticPr fontId="1"/>
  </si>
  <si>
    <t>j</t>
    <phoneticPr fontId="1"/>
  </si>
  <si>
    <t>12</t>
    <phoneticPr fontId="1"/>
  </si>
  <si>
    <t>要確認・要施封表示コードにより、要確認・要施封表示名を出力</t>
    <phoneticPr fontId="1"/>
  </si>
  <si>
    <t>審査区分識別</t>
    <phoneticPr fontId="1"/>
  </si>
  <si>
    <t>審査区分をコードで出力</t>
    <phoneticPr fontId="1"/>
  </si>
  <si>
    <t>申告先税関官署</t>
    <phoneticPr fontId="1"/>
  </si>
  <si>
    <t>内国貨物運送申告ＤＢに登録されている申告官署コードより、申告先税関官署名を出力</t>
    <phoneticPr fontId="1"/>
  </si>
  <si>
    <t>内国貨物運送申告番号</t>
    <phoneticPr fontId="1"/>
  </si>
  <si>
    <t>申告年月日</t>
    <phoneticPr fontId="1"/>
  </si>
  <si>
    <t>n</t>
    <phoneticPr fontId="1"/>
  </si>
  <si>
    <t>内国貨物運送申告ＤＢに登録されている申告年月日を出力</t>
    <phoneticPr fontId="1"/>
  </si>
  <si>
    <t>申告者コード</t>
    <phoneticPr fontId="1"/>
  </si>
  <si>
    <t>内国貨物運送申告ＤＢに登録されている申告者コードを出力</t>
    <phoneticPr fontId="1"/>
  </si>
  <si>
    <t>申告者名</t>
    <phoneticPr fontId="1"/>
  </si>
  <si>
    <t>内国貨物運送申告ＤＢに登録されている申告者名を出力</t>
    <phoneticPr fontId="1"/>
  </si>
  <si>
    <t>申告者住所</t>
    <phoneticPr fontId="1"/>
  </si>
  <si>
    <t>内国貨物運送申告ＤＢに登録されている申告者住所を出力</t>
    <phoneticPr fontId="1"/>
  </si>
  <si>
    <t>自社・他社識別符号</t>
    <phoneticPr fontId="1"/>
  </si>
  <si>
    <t>内国貨物運送申告ＤＢに登録されている自社・他社識別符号を出力
Ｊ：自社運送
Ｔ：他社運送</t>
    <phoneticPr fontId="1"/>
  </si>
  <si>
    <t>自社・他社識別名</t>
    <phoneticPr fontId="1"/>
  </si>
  <si>
    <t>8</t>
    <phoneticPr fontId="1"/>
  </si>
  <si>
    <t>an</t>
    <phoneticPr fontId="1"/>
  </si>
  <si>
    <t>C</t>
    <phoneticPr fontId="1"/>
  </si>
  <si>
    <t>コールサイン</t>
    <phoneticPr fontId="1"/>
  </si>
  <si>
    <t>an</t>
    <phoneticPr fontId="1"/>
  </si>
  <si>
    <t>35</t>
    <phoneticPr fontId="1"/>
  </si>
  <si>
    <t>M</t>
    <phoneticPr fontId="1"/>
  </si>
  <si>
    <t>船舶国籍コード</t>
    <phoneticPr fontId="1"/>
  </si>
  <si>
    <t>C</t>
    <phoneticPr fontId="1"/>
  </si>
  <si>
    <t>船舶国籍名</t>
    <phoneticPr fontId="1"/>
  </si>
  <si>
    <t>an</t>
    <phoneticPr fontId="1"/>
  </si>
  <si>
    <t>C</t>
    <phoneticPr fontId="1"/>
  </si>
  <si>
    <t>入港年月日</t>
    <phoneticPr fontId="1"/>
  </si>
  <si>
    <t>n</t>
    <phoneticPr fontId="1"/>
  </si>
  <si>
    <t>M</t>
    <phoneticPr fontId="1"/>
  </si>
  <si>
    <t>運送目的コード</t>
    <phoneticPr fontId="1"/>
  </si>
  <si>
    <t>運送目的名</t>
    <phoneticPr fontId="1"/>
  </si>
  <si>
    <t>j</t>
    <phoneticPr fontId="1"/>
  </si>
  <si>
    <t>M</t>
    <phoneticPr fontId="1"/>
  </si>
  <si>
    <t>沿岸輸送特許番号</t>
    <phoneticPr fontId="1"/>
  </si>
  <si>
    <t>an</t>
    <phoneticPr fontId="1"/>
  </si>
  <si>
    <t>C</t>
    <phoneticPr fontId="1"/>
  </si>
  <si>
    <t>内国貨物運送申告ＤＢに登録されている沿岸輸送特許番号を出力</t>
    <phoneticPr fontId="1"/>
  </si>
  <si>
    <t>発送地港コード</t>
    <phoneticPr fontId="1"/>
  </si>
  <si>
    <t>国連ＬＯＣＯＤＥ</t>
    <phoneticPr fontId="1"/>
  </si>
  <si>
    <t>発送地港名</t>
    <phoneticPr fontId="1"/>
  </si>
  <si>
    <t>発送地バースコード</t>
    <phoneticPr fontId="1"/>
  </si>
  <si>
    <t>5</t>
    <phoneticPr fontId="1"/>
  </si>
  <si>
    <t>バースコード</t>
    <phoneticPr fontId="1"/>
  </si>
  <si>
    <t>到着地港コード</t>
    <phoneticPr fontId="1"/>
  </si>
  <si>
    <t>到着地港名</t>
    <phoneticPr fontId="1"/>
  </si>
  <si>
    <t>an</t>
    <phoneticPr fontId="1"/>
  </si>
  <si>
    <t>5</t>
    <phoneticPr fontId="1"/>
  </si>
  <si>
    <t>C</t>
    <phoneticPr fontId="1"/>
  </si>
  <si>
    <t>内国貨物運送申告ＤＢに登録されている到着地保税地域を出力</t>
    <phoneticPr fontId="1"/>
  </si>
  <si>
    <t>欄数</t>
    <phoneticPr fontId="1"/>
  </si>
  <si>
    <t>1</t>
    <phoneticPr fontId="1"/>
  </si>
  <si>
    <t>M</t>
    <phoneticPr fontId="1"/>
  </si>
  <si>
    <t>品目情報の繰返し数を出力</t>
    <phoneticPr fontId="1"/>
  </si>
  <si>
    <t>税関官署長名</t>
    <phoneticPr fontId="1"/>
  </si>
  <si>
    <t>j</t>
    <phoneticPr fontId="1"/>
  </si>
  <si>
    <t>36</t>
    <phoneticPr fontId="1"/>
  </si>
  <si>
    <t>申告先税関官署により、システムに登録されている税関官署長名を出力</t>
    <phoneticPr fontId="1"/>
  </si>
  <si>
    <t>承認年月日</t>
    <phoneticPr fontId="1"/>
  </si>
  <si>
    <t>n</t>
    <phoneticPr fontId="1"/>
  </si>
  <si>
    <t>8</t>
    <phoneticPr fontId="1"/>
  </si>
  <si>
    <t xml:space="preserve">当該申告の承認年月日を出力
</t>
    <phoneticPr fontId="1"/>
  </si>
  <si>
    <t>運送期間開始年月日</t>
    <phoneticPr fontId="1"/>
  </si>
  <si>
    <t xml:space="preserve">内国貨物運送申告ＤＢに登録されている運送期間開始年月日を出力
</t>
    <phoneticPr fontId="1"/>
  </si>
  <si>
    <t>運送期間終了年月日</t>
    <phoneticPr fontId="1"/>
  </si>
  <si>
    <t xml:space="preserve">承認された運送期間終了年月日を出力
</t>
    <phoneticPr fontId="1"/>
  </si>
  <si>
    <t>n</t>
    <phoneticPr fontId="1"/>
  </si>
  <si>
    <t>8</t>
    <phoneticPr fontId="1"/>
  </si>
  <si>
    <t>11</t>
    <phoneticPr fontId="1"/>
  </si>
  <si>
    <t>返送先税関郵便番号</t>
    <phoneticPr fontId="1"/>
  </si>
  <si>
    <t>8</t>
    <phoneticPr fontId="1"/>
  </si>
  <si>
    <t>M</t>
    <phoneticPr fontId="1"/>
  </si>
  <si>
    <t>申告先税関官署により、システムに登録されている返送先税関の郵便番号を出力</t>
    <phoneticPr fontId="1"/>
  </si>
  <si>
    <t>返送先税関住所</t>
    <phoneticPr fontId="1"/>
  </si>
  <si>
    <t>j</t>
    <phoneticPr fontId="1"/>
  </si>
  <si>
    <t>54</t>
    <phoneticPr fontId="1"/>
  </si>
  <si>
    <t>申告先税関官署により、システムに登録されている返送先税関住所を出力</t>
    <phoneticPr fontId="1"/>
  </si>
  <si>
    <t>j</t>
    <phoneticPr fontId="1"/>
  </si>
  <si>
    <t>34</t>
    <phoneticPr fontId="1"/>
  </si>
  <si>
    <t>M</t>
    <phoneticPr fontId="1"/>
  </si>
  <si>
    <t>申告先税関官署により、システムに登録されている返送先税関官署名を出力</t>
    <phoneticPr fontId="1"/>
  </si>
  <si>
    <t>品名</t>
    <phoneticPr fontId="1"/>
  </si>
  <si>
    <t>an</t>
    <phoneticPr fontId="1"/>
  </si>
  <si>
    <t>通貨種別コード</t>
    <phoneticPr fontId="1"/>
  </si>
  <si>
    <t>*</t>
    <phoneticPr fontId="1"/>
  </si>
  <si>
    <t>C</t>
    <phoneticPr fontId="1"/>
  </si>
  <si>
    <t>申告価格</t>
    <phoneticPr fontId="1"/>
  </si>
  <si>
    <t>n</t>
    <phoneticPr fontId="1"/>
  </si>
  <si>
    <t>18</t>
    <phoneticPr fontId="1"/>
  </si>
  <si>
    <t>輸入申告番号</t>
    <phoneticPr fontId="1"/>
  </si>
  <si>
    <t>個数</t>
    <phoneticPr fontId="1"/>
  </si>
  <si>
    <t>個数単位コード</t>
    <phoneticPr fontId="1"/>
  </si>
  <si>
    <t>包装種類コード（ＵＮ／ＥＣＥ勧告第21号・英字）</t>
    <phoneticPr fontId="1"/>
  </si>
  <si>
    <t>数量</t>
    <phoneticPr fontId="1"/>
  </si>
  <si>
    <t>数量単位コード</t>
    <phoneticPr fontId="1"/>
  </si>
  <si>
    <t>数量単位コード（ＵＮ／ＥＣＥ勧告第20号・英字）</t>
    <phoneticPr fontId="1"/>
  </si>
  <si>
    <t>内国貨物運送申告ＤＢに登録されている数量単位コードを出力
ＫＧＭ：キログラム
ＴＮＥ：メトリックトン
ＬＢＲ：ポンド
ＭＴＱ：立方メートル
ＦＴＱ：立方フート
ＢＦＴ：フートボードメジュアー（木材）</t>
    <phoneticPr fontId="1"/>
  </si>
  <si>
    <t>発送地リマークコード</t>
    <phoneticPr fontId="1"/>
  </si>
  <si>
    <t>リマークコード</t>
    <phoneticPr fontId="1"/>
  </si>
  <si>
    <t>1</t>
    <phoneticPr fontId="1"/>
  </si>
  <si>
    <t>C</t>
    <phoneticPr fontId="1"/>
  </si>
  <si>
    <t>*</t>
    <phoneticPr fontId="1"/>
  </si>
  <si>
    <t>コンテナ番号</t>
    <phoneticPr fontId="1"/>
  </si>
  <si>
    <t>an</t>
    <phoneticPr fontId="1"/>
  </si>
  <si>
    <t>M</t>
    <phoneticPr fontId="1"/>
  </si>
  <si>
    <t>シール番号</t>
    <phoneticPr fontId="1"/>
  </si>
  <si>
    <t>15</t>
    <phoneticPr fontId="1"/>
  </si>
  <si>
    <t>コンテナサイズコード</t>
    <phoneticPr fontId="1"/>
  </si>
  <si>
    <t xml:space="preserve">コンテナサイズコード（ＩＳＯ６３４６）
</t>
    <phoneticPr fontId="1"/>
  </si>
  <si>
    <t>コンテナタイプコード</t>
    <phoneticPr fontId="1"/>
  </si>
  <si>
    <t>コンテナ形式コード（ＩＳＯ６３４６）</t>
    <phoneticPr fontId="1"/>
  </si>
  <si>
    <t>通貨コード（ＩＳＯ４２１７・英字）</t>
  </si>
  <si>
    <t>内国貨物運送承認通知情報（ＳＡＡ０３１／ＡＡＡ０３１）</t>
    <rPh sb="0" eb="2">
      <t>ナイコク</t>
    </rPh>
    <rPh sb="2" eb="4">
      <t>カモツ</t>
    </rPh>
    <rPh sb="4" eb="6">
      <t>ウンソウ</t>
    </rPh>
    <rPh sb="6" eb="8">
      <t>ショウニン</t>
    </rPh>
    <rPh sb="8" eb="10">
      <t>ツウチ</t>
    </rPh>
    <rPh sb="10" eb="12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</si>
</sst>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4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13" customWidth="1"/>
    <col min="4" max="4" width="2.75" style="4" customWidth="1"/>
    <col min="5" max="5" width="3.75" style="4" bestFit="1" customWidth="1"/>
    <col min="6" max="7" width="2.75" style="4" customWidth="1"/>
    <col min="8" max="19" width="2.75" style="13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23" t="s">
        <v>10</v>
      </c>
      <c r="B1" s="23"/>
      <c r="C1" s="23"/>
      <c r="D1" s="24" t="s">
        <v>196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5" customHeight="1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72</v>
      </c>
      <c r="U2" s="22" t="s">
        <v>11</v>
      </c>
    </row>
    <row r="3" spans="1:21" ht="33.7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ht="33.75" customHeight="1">
      <c r="A4" s="8">
        <f>ROW()-3</f>
        <v>1</v>
      </c>
      <c r="B4" s="6"/>
      <c r="C4" s="9" t="s">
        <v>8</v>
      </c>
      <c r="D4" s="6" t="s">
        <v>66</v>
      </c>
      <c r="E4" s="6">
        <v>398</v>
      </c>
      <c r="F4" s="6"/>
      <c r="G4" s="6"/>
      <c r="H4" s="6" t="s">
        <v>73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9"/>
      <c r="U4" s="9" t="s">
        <v>74</v>
      </c>
    </row>
    <row r="5" spans="1:21" ht="67.5" customHeight="1">
      <c r="A5" s="8">
        <f t="shared" ref="A5:A54" si="0">ROW()-3</f>
        <v>2</v>
      </c>
      <c r="B5" s="2"/>
      <c r="C5" s="7" t="s">
        <v>75</v>
      </c>
      <c r="D5" s="6" t="s">
        <v>66</v>
      </c>
      <c r="E5" s="14" t="s">
        <v>76</v>
      </c>
      <c r="F5" s="2"/>
      <c r="G5" s="6"/>
      <c r="H5" s="6" t="s">
        <v>67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0"/>
      <c r="U5" s="7" t="s">
        <v>77</v>
      </c>
    </row>
    <row r="6" spans="1:21" ht="33.75" customHeight="1">
      <c r="A6" s="8">
        <f t="shared" si="0"/>
        <v>3</v>
      </c>
      <c r="B6" s="2"/>
      <c r="C6" s="7" t="s">
        <v>78</v>
      </c>
      <c r="D6" s="15" t="s">
        <v>79</v>
      </c>
      <c r="E6" s="14" t="s">
        <v>80</v>
      </c>
      <c r="F6" s="2"/>
      <c r="G6" s="6"/>
      <c r="H6" s="6" t="s">
        <v>67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0"/>
      <c r="U6" s="7" t="s">
        <v>81</v>
      </c>
    </row>
    <row r="7" spans="1:21" ht="33.75" customHeight="1">
      <c r="A7" s="8">
        <f t="shared" si="0"/>
        <v>4</v>
      </c>
      <c r="B7" s="2"/>
      <c r="C7" s="16" t="s">
        <v>82</v>
      </c>
      <c r="D7" s="6" t="s">
        <v>66</v>
      </c>
      <c r="E7" s="17" t="s">
        <v>15</v>
      </c>
      <c r="F7" s="2"/>
      <c r="G7" s="6"/>
      <c r="H7" s="6" t="s">
        <v>73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10" t="s">
        <v>30</v>
      </c>
      <c r="U7" s="7" t="s">
        <v>83</v>
      </c>
    </row>
    <row r="8" spans="1:21" ht="33.75" customHeight="1">
      <c r="A8" s="8">
        <f t="shared" si="0"/>
        <v>5</v>
      </c>
      <c r="B8" s="2"/>
      <c r="C8" s="16" t="s">
        <v>84</v>
      </c>
      <c r="D8" s="6" t="s">
        <v>66</v>
      </c>
      <c r="E8" s="17" t="s">
        <v>16</v>
      </c>
      <c r="F8" s="2"/>
      <c r="G8" s="6"/>
      <c r="H8" s="6" t="s">
        <v>73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10"/>
      <c r="U8" s="7" t="s">
        <v>85</v>
      </c>
    </row>
    <row r="9" spans="1:21" ht="33.75" customHeight="1">
      <c r="A9" s="8">
        <f t="shared" si="0"/>
        <v>6</v>
      </c>
      <c r="B9" s="2"/>
      <c r="C9" s="7" t="s">
        <v>65</v>
      </c>
      <c r="D9" s="6" t="s">
        <v>66</v>
      </c>
      <c r="E9" s="17" t="s">
        <v>16</v>
      </c>
      <c r="F9" s="2"/>
      <c r="G9" s="6"/>
      <c r="H9" s="6" t="s">
        <v>67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10"/>
      <c r="U9" s="7" t="s">
        <v>68</v>
      </c>
    </row>
    <row r="10" spans="1:21" ht="33.75" customHeight="1">
      <c r="A10" s="8">
        <f t="shared" si="0"/>
        <v>7</v>
      </c>
      <c r="B10" s="2"/>
      <c r="C10" s="16" t="s">
        <v>86</v>
      </c>
      <c r="D10" s="6" t="s">
        <v>66</v>
      </c>
      <c r="E10" s="17" t="s">
        <v>17</v>
      </c>
      <c r="F10" s="2"/>
      <c r="G10" s="6"/>
      <c r="H10" s="6" t="s">
        <v>73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10"/>
      <c r="U10" s="7"/>
    </row>
    <row r="11" spans="1:21" ht="33.75" customHeight="1">
      <c r="A11" s="8">
        <f t="shared" si="0"/>
        <v>8</v>
      </c>
      <c r="B11" s="2"/>
      <c r="C11" s="16" t="s">
        <v>87</v>
      </c>
      <c r="D11" s="6" t="s">
        <v>88</v>
      </c>
      <c r="E11" s="17" t="s">
        <v>18</v>
      </c>
      <c r="F11" s="2"/>
      <c r="G11" s="6"/>
      <c r="H11" s="6" t="s">
        <v>73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10"/>
      <c r="U11" s="7" t="s">
        <v>89</v>
      </c>
    </row>
    <row r="12" spans="1:21" ht="33.75" customHeight="1">
      <c r="A12" s="8">
        <f t="shared" si="0"/>
        <v>9</v>
      </c>
      <c r="B12" s="2"/>
      <c r="C12" s="16" t="s">
        <v>90</v>
      </c>
      <c r="D12" s="6" t="s">
        <v>66</v>
      </c>
      <c r="E12" s="17" t="s">
        <v>19</v>
      </c>
      <c r="F12" s="2"/>
      <c r="G12" s="6"/>
      <c r="H12" s="6" t="s">
        <v>73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10" t="s">
        <v>31</v>
      </c>
      <c r="U12" s="7" t="s">
        <v>91</v>
      </c>
    </row>
    <row r="13" spans="1:21" ht="33.75" customHeight="1">
      <c r="A13" s="8">
        <f t="shared" si="0"/>
        <v>10</v>
      </c>
      <c r="B13" s="2"/>
      <c r="C13" s="16" t="s">
        <v>92</v>
      </c>
      <c r="D13" s="6" t="s">
        <v>66</v>
      </c>
      <c r="E13" s="17" t="s">
        <v>20</v>
      </c>
      <c r="F13" s="2"/>
      <c r="G13" s="6"/>
      <c r="H13" s="6" t="s">
        <v>73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10"/>
      <c r="U13" s="7" t="s">
        <v>93</v>
      </c>
    </row>
    <row r="14" spans="1:21" ht="33.75" customHeight="1">
      <c r="A14" s="8">
        <f t="shared" si="0"/>
        <v>11</v>
      </c>
      <c r="B14" s="2"/>
      <c r="C14" s="16" t="s">
        <v>94</v>
      </c>
      <c r="D14" s="6" t="s">
        <v>66</v>
      </c>
      <c r="E14" s="17" t="s">
        <v>21</v>
      </c>
      <c r="F14" s="2"/>
      <c r="G14" s="6"/>
      <c r="H14" s="6" t="s">
        <v>73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10"/>
      <c r="U14" s="7" t="s">
        <v>95</v>
      </c>
    </row>
    <row r="15" spans="1:21" ht="56.25" customHeight="1">
      <c r="A15" s="8">
        <f t="shared" si="0"/>
        <v>12</v>
      </c>
      <c r="B15" s="2"/>
      <c r="C15" s="16" t="s">
        <v>96</v>
      </c>
      <c r="D15" s="6" t="s">
        <v>66</v>
      </c>
      <c r="E15" s="17" t="s">
        <v>13</v>
      </c>
      <c r="F15" s="2"/>
      <c r="G15" s="6"/>
      <c r="H15" s="6" t="s">
        <v>73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10"/>
      <c r="U15" s="7" t="s">
        <v>97</v>
      </c>
    </row>
    <row r="16" spans="1:21" ht="33.75" customHeight="1">
      <c r="A16" s="8">
        <f t="shared" si="0"/>
        <v>13</v>
      </c>
      <c r="B16" s="2"/>
      <c r="C16" s="16" t="s">
        <v>98</v>
      </c>
      <c r="D16" s="15" t="s">
        <v>79</v>
      </c>
      <c r="E16" s="11" t="s">
        <v>99</v>
      </c>
      <c r="F16" s="2"/>
      <c r="G16" s="6"/>
      <c r="H16" s="6" t="s">
        <v>73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10"/>
      <c r="U16" s="7" t="s">
        <v>35</v>
      </c>
    </row>
    <row r="17" spans="1:21" ht="33.75" customHeight="1">
      <c r="A17" s="8">
        <f t="shared" si="0"/>
        <v>14</v>
      </c>
      <c r="B17" s="2"/>
      <c r="C17" s="16" t="s">
        <v>63</v>
      </c>
      <c r="D17" s="6" t="s">
        <v>100</v>
      </c>
      <c r="E17" s="18" t="s">
        <v>22</v>
      </c>
      <c r="F17" s="2"/>
      <c r="G17" s="6"/>
      <c r="H17" s="6" t="s">
        <v>101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10" t="s">
        <v>102</v>
      </c>
      <c r="U17" s="7" t="s">
        <v>70</v>
      </c>
    </row>
    <row r="18" spans="1:21" ht="33.75" customHeight="1">
      <c r="A18" s="8">
        <f t="shared" si="0"/>
        <v>15</v>
      </c>
      <c r="B18" s="2"/>
      <c r="C18" s="16" t="s">
        <v>62</v>
      </c>
      <c r="D18" s="6" t="s">
        <v>103</v>
      </c>
      <c r="E18" s="3" t="s">
        <v>104</v>
      </c>
      <c r="F18" s="2"/>
      <c r="G18" s="6"/>
      <c r="H18" s="6" t="s">
        <v>105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10"/>
      <c r="U18" s="7" t="s">
        <v>61</v>
      </c>
    </row>
    <row r="19" spans="1:21" ht="33.75" customHeight="1">
      <c r="A19" s="8">
        <f t="shared" si="0"/>
        <v>16</v>
      </c>
      <c r="B19" s="2"/>
      <c r="C19" s="16" t="s">
        <v>106</v>
      </c>
      <c r="D19" s="6" t="s">
        <v>103</v>
      </c>
      <c r="E19" s="18" t="s">
        <v>15</v>
      </c>
      <c r="F19" s="2"/>
      <c r="G19" s="6"/>
      <c r="H19" s="6" t="s">
        <v>107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10" t="s">
        <v>69</v>
      </c>
      <c r="U19" s="7" t="s">
        <v>36</v>
      </c>
    </row>
    <row r="20" spans="1:21" ht="33.75" customHeight="1">
      <c r="A20" s="8">
        <f t="shared" si="0"/>
        <v>17</v>
      </c>
      <c r="B20" s="2"/>
      <c r="C20" s="16" t="s">
        <v>108</v>
      </c>
      <c r="D20" s="6" t="s">
        <v>109</v>
      </c>
      <c r="E20" s="18" t="s">
        <v>23</v>
      </c>
      <c r="F20" s="2"/>
      <c r="G20" s="6"/>
      <c r="H20" s="6"/>
      <c r="I20" s="6" t="s">
        <v>110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10"/>
      <c r="U20" s="7" t="s">
        <v>37</v>
      </c>
    </row>
    <row r="21" spans="1:21" ht="33.75" customHeight="1">
      <c r="A21" s="8">
        <f t="shared" si="0"/>
        <v>18</v>
      </c>
      <c r="B21" s="2"/>
      <c r="C21" s="16" t="s">
        <v>111</v>
      </c>
      <c r="D21" s="6" t="s">
        <v>112</v>
      </c>
      <c r="E21" s="18" t="s">
        <v>18</v>
      </c>
      <c r="F21" s="2"/>
      <c r="G21" s="6"/>
      <c r="H21" s="6" t="s">
        <v>113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10"/>
      <c r="U21" s="7" t="s">
        <v>38</v>
      </c>
    </row>
    <row r="22" spans="1:21" ht="67.5" customHeight="1">
      <c r="A22" s="8">
        <f t="shared" si="0"/>
        <v>19</v>
      </c>
      <c r="B22" s="2"/>
      <c r="C22" s="16" t="s">
        <v>114</v>
      </c>
      <c r="D22" s="6" t="s">
        <v>109</v>
      </c>
      <c r="E22" s="18" t="s">
        <v>24</v>
      </c>
      <c r="F22" s="2"/>
      <c r="G22" s="6"/>
      <c r="H22" s="6" t="s">
        <v>113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10" t="s">
        <v>114</v>
      </c>
      <c r="U22" s="7" t="s">
        <v>71</v>
      </c>
    </row>
    <row r="23" spans="1:21" ht="33.75" customHeight="1">
      <c r="A23" s="8">
        <f t="shared" si="0"/>
        <v>20</v>
      </c>
      <c r="B23" s="2"/>
      <c r="C23" s="16" t="s">
        <v>115</v>
      </c>
      <c r="D23" s="15" t="s">
        <v>116</v>
      </c>
      <c r="E23" s="18" t="s">
        <v>25</v>
      </c>
      <c r="F23" s="2"/>
      <c r="G23" s="6"/>
      <c r="H23" s="6" t="s">
        <v>117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10"/>
      <c r="U23" s="7" t="s">
        <v>39</v>
      </c>
    </row>
    <row r="24" spans="1:21" ht="33.75" customHeight="1">
      <c r="A24" s="8">
        <f t="shared" si="0"/>
        <v>21</v>
      </c>
      <c r="B24" s="2"/>
      <c r="C24" s="16" t="s">
        <v>118</v>
      </c>
      <c r="D24" s="6" t="s">
        <v>119</v>
      </c>
      <c r="E24" s="18" t="s">
        <v>26</v>
      </c>
      <c r="F24" s="2"/>
      <c r="G24" s="6"/>
      <c r="H24" s="6" t="s">
        <v>120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10"/>
      <c r="U24" s="7" t="s">
        <v>121</v>
      </c>
    </row>
    <row r="25" spans="1:21" ht="33.75" customHeight="1">
      <c r="A25" s="8">
        <f t="shared" si="0"/>
        <v>22</v>
      </c>
      <c r="B25" s="2"/>
      <c r="C25" s="16" t="s">
        <v>122</v>
      </c>
      <c r="D25" s="6" t="s">
        <v>119</v>
      </c>
      <c r="E25" s="18" t="s">
        <v>19</v>
      </c>
      <c r="F25" s="2"/>
      <c r="G25" s="6"/>
      <c r="H25" s="6" t="s">
        <v>117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10" t="s">
        <v>123</v>
      </c>
      <c r="U25" s="7" t="s">
        <v>40</v>
      </c>
    </row>
    <row r="26" spans="1:21" ht="33.75" customHeight="1">
      <c r="A26" s="8">
        <f t="shared" si="0"/>
        <v>23</v>
      </c>
      <c r="B26" s="2"/>
      <c r="C26" s="16" t="s">
        <v>124</v>
      </c>
      <c r="D26" s="6" t="s">
        <v>119</v>
      </c>
      <c r="E26" s="18" t="s">
        <v>26</v>
      </c>
      <c r="F26" s="2"/>
      <c r="G26" s="6"/>
      <c r="H26" s="6" t="s">
        <v>117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10"/>
      <c r="U26" s="7" t="s">
        <v>41</v>
      </c>
    </row>
    <row r="27" spans="1:21" ht="33.75" customHeight="1">
      <c r="A27" s="8">
        <f t="shared" si="0"/>
        <v>24</v>
      </c>
      <c r="B27" s="2"/>
      <c r="C27" s="16" t="s">
        <v>125</v>
      </c>
      <c r="D27" s="6" t="s">
        <v>119</v>
      </c>
      <c r="E27" s="5" t="s">
        <v>126</v>
      </c>
      <c r="F27" s="2"/>
      <c r="G27" s="6"/>
      <c r="H27" s="6" t="s">
        <v>120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10" t="s">
        <v>127</v>
      </c>
      <c r="U27" s="7" t="s">
        <v>42</v>
      </c>
    </row>
    <row r="28" spans="1:21" ht="33.75" customHeight="1">
      <c r="A28" s="8">
        <f t="shared" si="0"/>
        <v>25</v>
      </c>
      <c r="B28" s="2"/>
      <c r="C28" s="16" t="s">
        <v>128</v>
      </c>
      <c r="D28" s="6" t="s">
        <v>119</v>
      </c>
      <c r="E28" s="18" t="s">
        <v>19</v>
      </c>
      <c r="F28" s="2"/>
      <c r="G28" s="6"/>
      <c r="H28" s="6" t="s">
        <v>117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10" t="s">
        <v>123</v>
      </c>
      <c r="U28" s="7" t="s">
        <v>43</v>
      </c>
    </row>
    <row r="29" spans="1:21" ht="33.75" customHeight="1">
      <c r="A29" s="8">
        <f t="shared" si="0"/>
        <v>26</v>
      </c>
      <c r="B29" s="2"/>
      <c r="C29" s="16" t="s">
        <v>129</v>
      </c>
      <c r="D29" s="6" t="s">
        <v>119</v>
      </c>
      <c r="E29" s="18" t="s">
        <v>26</v>
      </c>
      <c r="F29" s="2"/>
      <c r="G29" s="6"/>
      <c r="H29" s="6" t="s">
        <v>117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10"/>
      <c r="U29" s="7" t="s">
        <v>44</v>
      </c>
    </row>
    <row r="30" spans="1:21" ht="33.75" customHeight="1">
      <c r="A30" s="8">
        <f t="shared" si="0"/>
        <v>27</v>
      </c>
      <c r="B30" s="2"/>
      <c r="C30" s="16" t="s">
        <v>12</v>
      </c>
      <c r="D30" s="6" t="s">
        <v>130</v>
      </c>
      <c r="E30" s="11" t="s">
        <v>131</v>
      </c>
      <c r="F30" s="2"/>
      <c r="G30" s="6"/>
      <c r="H30" s="6" t="s">
        <v>132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10" t="s">
        <v>29</v>
      </c>
      <c r="U30" s="7" t="s">
        <v>133</v>
      </c>
    </row>
    <row r="31" spans="1:21" ht="33.75" customHeight="1">
      <c r="A31" s="8">
        <f t="shared" si="0"/>
        <v>28</v>
      </c>
      <c r="B31" s="2"/>
      <c r="C31" s="7" t="s">
        <v>134</v>
      </c>
      <c r="D31" s="2" t="s">
        <v>33</v>
      </c>
      <c r="E31" s="11" t="s">
        <v>135</v>
      </c>
      <c r="F31" s="2"/>
      <c r="G31" s="6"/>
      <c r="H31" s="6" t="s">
        <v>136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10"/>
      <c r="U31" s="10" t="s">
        <v>137</v>
      </c>
    </row>
    <row r="32" spans="1:21" ht="33.75" customHeight="1">
      <c r="A32" s="8">
        <f t="shared" si="0"/>
        <v>29</v>
      </c>
      <c r="B32" s="2"/>
      <c r="C32" s="7" t="s">
        <v>138</v>
      </c>
      <c r="D32" s="15" t="s">
        <v>139</v>
      </c>
      <c r="E32" s="11" t="s">
        <v>140</v>
      </c>
      <c r="F32" s="2"/>
      <c r="G32" s="6"/>
      <c r="H32" s="6" t="s">
        <v>136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10"/>
      <c r="U32" s="10" t="s">
        <v>141</v>
      </c>
    </row>
    <row r="33" spans="1:21" ht="33.75" customHeight="1">
      <c r="A33" s="8">
        <f t="shared" si="0"/>
        <v>30</v>
      </c>
      <c r="B33" s="2"/>
      <c r="C33" s="7" t="s">
        <v>142</v>
      </c>
      <c r="D33" s="2" t="s">
        <v>143</v>
      </c>
      <c r="E33" s="11" t="s">
        <v>144</v>
      </c>
      <c r="F33" s="2"/>
      <c r="G33" s="6"/>
      <c r="H33" s="6" t="s">
        <v>136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10"/>
      <c r="U33" s="10" t="s">
        <v>145</v>
      </c>
    </row>
    <row r="34" spans="1:21" ht="33.75">
      <c r="A34" s="8">
        <f t="shared" si="0"/>
        <v>31</v>
      </c>
      <c r="B34" s="2"/>
      <c r="C34" s="7" t="s">
        <v>146</v>
      </c>
      <c r="D34" s="2" t="s">
        <v>143</v>
      </c>
      <c r="E34" s="11" t="s">
        <v>144</v>
      </c>
      <c r="F34" s="2"/>
      <c r="G34" s="6"/>
      <c r="H34" s="6" t="s">
        <v>136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10"/>
      <c r="U34" s="10" t="s">
        <v>147</v>
      </c>
    </row>
    <row r="35" spans="1:21" ht="33.75" customHeight="1">
      <c r="A35" s="8">
        <f t="shared" si="0"/>
        <v>32</v>
      </c>
      <c r="B35" s="2"/>
      <c r="C35" s="7" t="s">
        <v>148</v>
      </c>
      <c r="D35" s="2" t="s">
        <v>143</v>
      </c>
      <c r="E35" s="11" t="s">
        <v>144</v>
      </c>
      <c r="F35" s="2"/>
      <c r="G35" s="6"/>
      <c r="H35" s="6" t="s">
        <v>136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10"/>
      <c r="U35" s="10" t="s">
        <v>149</v>
      </c>
    </row>
    <row r="36" spans="1:21" ht="45" customHeight="1">
      <c r="A36" s="8">
        <f t="shared" si="0"/>
        <v>33</v>
      </c>
      <c r="B36" s="2"/>
      <c r="C36" s="7" t="s">
        <v>58</v>
      </c>
      <c r="D36" s="2" t="s">
        <v>150</v>
      </c>
      <c r="E36" s="11" t="s">
        <v>151</v>
      </c>
      <c r="F36" s="2"/>
      <c r="G36" s="6"/>
      <c r="H36" s="6" t="s">
        <v>107</v>
      </c>
      <c r="I36" s="19"/>
      <c r="J36" s="6"/>
      <c r="K36" s="6"/>
      <c r="L36" s="6"/>
      <c r="M36" s="19"/>
      <c r="N36" s="6"/>
      <c r="O36" s="6"/>
      <c r="P36" s="6"/>
      <c r="Q36" s="19"/>
      <c r="R36" s="6"/>
      <c r="S36" s="6"/>
      <c r="T36" s="10"/>
      <c r="U36" s="7" t="s">
        <v>64</v>
      </c>
    </row>
    <row r="37" spans="1:21" ht="33.75" customHeight="1">
      <c r="A37" s="8">
        <f t="shared" si="0"/>
        <v>34</v>
      </c>
      <c r="B37" s="2"/>
      <c r="C37" s="7" t="s">
        <v>59</v>
      </c>
      <c r="D37" s="2" t="s">
        <v>9</v>
      </c>
      <c r="E37" s="11" t="s">
        <v>152</v>
      </c>
      <c r="F37" s="2"/>
      <c r="G37" s="6"/>
      <c r="H37" s="6" t="s">
        <v>107</v>
      </c>
      <c r="I37" s="19"/>
      <c r="J37" s="6"/>
      <c r="K37" s="6"/>
      <c r="L37" s="6"/>
      <c r="M37" s="19"/>
      <c r="N37" s="6"/>
      <c r="O37" s="6"/>
      <c r="P37" s="6"/>
      <c r="Q37" s="19"/>
      <c r="R37" s="6"/>
      <c r="S37" s="6"/>
      <c r="T37" s="10"/>
      <c r="U37" s="7" t="s">
        <v>60</v>
      </c>
    </row>
    <row r="38" spans="1:21" ht="33.75" customHeight="1">
      <c r="A38" s="8">
        <f t="shared" si="0"/>
        <v>35</v>
      </c>
      <c r="B38" s="2"/>
      <c r="C38" s="7" t="s">
        <v>153</v>
      </c>
      <c r="D38" s="2" t="s">
        <v>9</v>
      </c>
      <c r="E38" s="11" t="s">
        <v>154</v>
      </c>
      <c r="F38" s="2"/>
      <c r="G38" s="6"/>
      <c r="H38" s="6" t="s">
        <v>155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10"/>
      <c r="U38" s="10" t="s">
        <v>156</v>
      </c>
    </row>
    <row r="39" spans="1:21" ht="33.75" customHeight="1">
      <c r="A39" s="8">
        <f t="shared" si="0"/>
        <v>36</v>
      </c>
      <c r="B39" s="2"/>
      <c r="C39" s="7" t="s">
        <v>157</v>
      </c>
      <c r="D39" s="15" t="s">
        <v>158</v>
      </c>
      <c r="E39" s="11" t="s">
        <v>159</v>
      </c>
      <c r="F39" s="2"/>
      <c r="G39" s="6"/>
      <c r="H39" s="6" t="s">
        <v>155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10"/>
      <c r="U39" s="10" t="s">
        <v>160</v>
      </c>
    </row>
    <row r="40" spans="1:21" ht="33.75" customHeight="1">
      <c r="A40" s="8">
        <f t="shared" si="0"/>
        <v>37</v>
      </c>
      <c r="B40" s="2"/>
      <c r="C40" s="7" t="s">
        <v>34</v>
      </c>
      <c r="D40" s="15" t="s">
        <v>161</v>
      </c>
      <c r="E40" s="11" t="s">
        <v>162</v>
      </c>
      <c r="F40" s="2"/>
      <c r="G40" s="6"/>
      <c r="H40" s="6" t="s">
        <v>163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10"/>
      <c r="U40" s="10" t="s">
        <v>164</v>
      </c>
    </row>
    <row r="41" spans="1:21" ht="33.75" customHeight="1">
      <c r="A41" s="8">
        <f t="shared" si="0"/>
        <v>38</v>
      </c>
      <c r="B41" s="2"/>
      <c r="C41" s="16" t="s">
        <v>165</v>
      </c>
      <c r="D41" s="6" t="s">
        <v>166</v>
      </c>
      <c r="E41" s="18" t="s">
        <v>27</v>
      </c>
      <c r="F41" s="2">
        <v>5</v>
      </c>
      <c r="G41" s="6"/>
      <c r="H41" s="6" t="s">
        <v>163</v>
      </c>
      <c r="I41" s="19"/>
      <c r="J41" s="6"/>
      <c r="K41" s="6"/>
      <c r="L41" s="6"/>
      <c r="M41" s="19"/>
      <c r="N41" s="6"/>
      <c r="O41" s="6"/>
      <c r="P41" s="6"/>
      <c r="Q41" s="19"/>
      <c r="R41" s="6"/>
      <c r="S41" s="6"/>
      <c r="T41" s="10"/>
      <c r="U41" s="7" t="s">
        <v>45</v>
      </c>
    </row>
    <row r="42" spans="1:21" ht="45" customHeight="1">
      <c r="A42" s="8">
        <f t="shared" si="0"/>
        <v>39</v>
      </c>
      <c r="B42" s="2"/>
      <c r="C42" s="16" t="s">
        <v>167</v>
      </c>
      <c r="D42" s="6" t="s">
        <v>166</v>
      </c>
      <c r="E42" s="18" t="s">
        <v>24</v>
      </c>
      <c r="F42" s="2" t="s">
        <v>168</v>
      </c>
      <c r="G42" s="6"/>
      <c r="H42" s="6" t="s">
        <v>169</v>
      </c>
      <c r="I42" s="19"/>
      <c r="J42" s="6"/>
      <c r="K42" s="6"/>
      <c r="L42" s="6"/>
      <c r="M42" s="19"/>
      <c r="N42" s="6"/>
      <c r="O42" s="6"/>
      <c r="P42" s="6"/>
      <c r="Q42" s="19"/>
      <c r="R42" s="6"/>
      <c r="S42" s="6"/>
      <c r="T42" s="7" t="s">
        <v>195</v>
      </c>
      <c r="U42" s="7" t="s">
        <v>46</v>
      </c>
    </row>
    <row r="43" spans="1:21" ht="33.75" customHeight="1">
      <c r="A43" s="8">
        <f t="shared" si="0"/>
        <v>40</v>
      </c>
      <c r="B43" s="2"/>
      <c r="C43" s="16" t="s">
        <v>170</v>
      </c>
      <c r="D43" s="6" t="s">
        <v>171</v>
      </c>
      <c r="E43" s="11" t="s">
        <v>172</v>
      </c>
      <c r="F43" s="2" t="s">
        <v>168</v>
      </c>
      <c r="G43" s="6"/>
      <c r="H43" s="20"/>
      <c r="I43" s="6" t="s">
        <v>163</v>
      </c>
      <c r="J43" s="6"/>
      <c r="K43" s="6"/>
      <c r="L43" s="20"/>
      <c r="M43" s="6"/>
      <c r="N43" s="6"/>
      <c r="O43" s="6"/>
      <c r="P43" s="20"/>
      <c r="Q43" s="6"/>
      <c r="R43" s="6"/>
      <c r="S43" s="6"/>
      <c r="T43" s="10"/>
      <c r="U43" s="7" t="s">
        <v>47</v>
      </c>
    </row>
    <row r="44" spans="1:21" ht="33.75" customHeight="1">
      <c r="A44" s="8">
        <f t="shared" si="0"/>
        <v>41</v>
      </c>
      <c r="B44" s="2"/>
      <c r="C44" s="16" t="s">
        <v>173</v>
      </c>
      <c r="D44" s="6" t="s">
        <v>166</v>
      </c>
      <c r="E44" s="18" t="s">
        <v>17</v>
      </c>
      <c r="F44" s="2" t="s">
        <v>168</v>
      </c>
      <c r="G44" s="6"/>
      <c r="H44" s="6" t="s">
        <v>169</v>
      </c>
      <c r="I44" s="21"/>
      <c r="J44" s="6"/>
      <c r="K44" s="6"/>
      <c r="L44" s="6"/>
      <c r="M44" s="21"/>
      <c r="N44" s="6"/>
      <c r="O44" s="6"/>
      <c r="P44" s="6"/>
      <c r="Q44" s="21"/>
      <c r="R44" s="6"/>
      <c r="S44" s="6"/>
      <c r="T44" s="10"/>
      <c r="U44" s="7" t="s">
        <v>48</v>
      </c>
    </row>
    <row r="45" spans="1:21" ht="33.75" customHeight="1">
      <c r="A45" s="8">
        <f t="shared" si="0"/>
        <v>42</v>
      </c>
      <c r="B45" s="2"/>
      <c r="C45" s="16" t="s">
        <v>174</v>
      </c>
      <c r="D45" s="6" t="s">
        <v>171</v>
      </c>
      <c r="E45" s="18" t="s">
        <v>18</v>
      </c>
      <c r="F45" s="2" t="s">
        <v>168</v>
      </c>
      <c r="G45" s="6"/>
      <c r="H45" s="6" t="s">
        <v>169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10"/>
      <c r="U45" s="7" t="s">
        <v>49</v>
      </c>
    </row>
    <row r="46" spans="1:21" ht="45.75" customHeight="1">
      <c r="A46" s="8">
        <f t="shared" si="0"/>
        <v>43</v>
      </c>
      <c r="B46" s="2"/>
      <c r="C46" s="16" t="s">
        <v>175</v>
      </c>
      <c r="D46" s="6" t="s">
        <v>166</v>
      </c>
      <c r="E46" s="18" t="s">
        <v>24</v>
      </c>
      <c r="F46" s="2" t="s">
        <v>168</v>
      </c>
      <c r="G46" s="6"/>
      <c r="H46" s="6"/>
      <c r="I46" s="6" t="s">
        <v>163</v>
      </c>
      <c r="J46" s="6"/>
      <c r="K46" s="6"/>
      <c r="L46" s="6"/>
      <c r="M46" s="6"/>
      <c r="N46" s="6"/>
      <c r="O46" s="6"/>
      <c r="P46" s="6"/>
      <c r="Q46" s="6"/>
      <c r="R46" s="6"/>
      <c r="S46" s="6"/>
      <c r="T46" s="7" t="s">
        <v>176</v>
      </c>
      <c r="U46" s="7" t="s">
        <v>50</v>
      </c>
    </row>
    <row r="47" spans="1:21" ht="33.75" customHeight="1">
      <c r="A47" s="8">
        <f t="shared" si="0"/>
        <v>44</v>
      </c>
      <c r="B47" s="2"/>
      <c r="C47" s="16" t="s">
        <v>177</v>
      </c>
      <c r="D47" s="6" t="s">
        <v>171</v>
      </c>
      <c r="E47" s="18" t="s">
        <v>16</v>
      </c>
      <c r="F47" s="2" t="s">
        <v>168</v>
      </c>
      <c r="G47" s="6"/>
      <c r="H47" s="6" t="s">
        <v>169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10"/>
      <c r="U47" s="7" t="s">
        <v>51</v>
      </c>
    </row>
    <row r="48" spans="1:21" ht="101.25" customHeight="1">
      <c r="A48" s="8">
        <f t="shared" si="0"/>
        <v>45</v>
      </c>
      <c r="B48" s="2"/>
      <c r="C48" s="16" t="s">
        <v>178</v>
      </c>
      <c r="D48" s="6" t="s">
        <v>166</v>
      </c>
      <c r="E48" s="18" t="s">
        <v>24</v>
      </c>
      <c r="F48" s="2" t="s">
        <v>168</v>
      </c>
      <c r="G48" s="6"/>
      <c r="H48" s="6"/>
      <c r="I48" s="6" t="s">
        <v>163</v>
      </c>
      <c r="J48" s="6"/>
      <c r="K48" s="6"/>
      <c r="L48" s="6"/>
      <c r="M48" s="6"/>
      <c r="N48" s="6"/>
      <c r="O48" s="6"/>
      <c r="P48" s="6"/>
      <c r="Q48" s="6"/>
      <c r="R48" s="6"/>
      <c r="S48" s="6"/>
      <c r="T48" s="7" t="s">
        <v>179</v>
      </c>
      <c r="U48" s="10" t="s">
        <v>180</v>
      </c>
    </row>
    <row r="49" spans="1:21" ht="33.75" customHeight="1">
      <c r="A49" s="8">
        <f t="shared" si="0"/>
        <v>46</v>
      </c>
      <c r="B49" s="2"/>
      <c r="C49" s="16" t="s">
        <v>181</v>
      </c>
      <c r="D49" s="6" t="s">
        <v>166</v>
      </c>
      <c r="E49" s="18" t="s">
        <v>28</v>
      </c>
      <c r="F49" s="2" t="s">
        <v>168</v>
      </c>
      <c r="G49" s="6"/>
      <c r="H49" s="6" t="s">
        <v>169</v>
      </c>
      <c r="I49" s="21"/>
      <c r="J49" s="6"/>
      <c r="K49" s="6"/>
      <c r="L49" s="6"/>
      <c r="M49" s="21"/>
      <c r="N49" s="6"/>
      <c r="O49" s="6"/>
      <c r="P49" s="6"/>
      <c r="Q49" s="21"/>
      <c r="R49" s="6"/>
      <c r="S49" s="6"/>
      <c r="T49" s="10" t="s">
        <v>182</v>
      </c>
      <c r="U49" s="7" t="s">
        <v>52</v>
      </c>
    </row>
    <row r="50" spans="1:21" ht="33.75" customHeight="1">
      <c r="A50" s="8">
        <f t="shared" si="0"/>
        <v>47</v>
      </c>
      <c r="B50" s="2">
        <v>300</v>
      </c>
      <c r="C50" s="12" t="s">
        <v>32</v>
      </c>
      <c r="D50" s="2" t="s">
        <v>9</v>
      </c>
      <c r="E50" s="11" t="s">
        <v>183</v>
      </c>
      <c r="F50" s="2"/>
      <c r="G50" s="1"/>
      <c r="H50" s="6" t="s">
        <v>184</v>
      </c>
      <c r="I50" s="21"/>
      <c r="J50" s="6"/>
      <c r="K50" s="6"/>
      <c r="L50" s="6"/>
      <c r="M50" s="21"/>
      <c r="N50" s="6"/>
      <c r="O50" s="6"/>
      <c r="P50" s="6"/>
      <c r="Q50" s="21"/>
      <c r="R50" s="6"/>
      <c r="S50" s="6"/>
      <c r="T50" s="7"/>
      <c r="U50" s="10" t="s">
        <v>53</v>
      </c>
    </row>
    <row r="51" spans="1:21" ht="33.75" customHeight="1">
      <c r="A51" s="8">
        <f t="shared" si="0"/>
        <v>48</v>
      </c>
      <c r="B51" s="2" t="s">
        <v>185</v>
      </c>
      <c r="C51" s="16" t="s">
        <v>186</v>
      </c>
      <c r="D51" s="6" t="s">
        <v>187</v>
      </c>
      <c r="E51" s="18" t="s">
        <v>14</v>
      </c>
      <c r="F51" s="2"/>
      <c r="G51" s="6"/>
      <c r="H51" s="6"/>
      <c r="I51" s="6" t="s">
        <v>188</v>
      </c>
      <c r="J51" s="6"/>
      <c r="K51" s="6"/>
      <c r="L51" s="6"/>
      <c r="M51" s="6"/>
      <c r="N51" s="6"/>
      <c r="O51" s="6"/>
      <c r="P51" s="6"/>
      <c r="Q51" s="6"/>
      <c r="R51" s="6"/>
      <c r="S51" s="6"/>
      <c r="T51" s="10"/>
      <c r="U51" s="7" t="s">
        <v>54</v>
      </c>
    </row>
    <row r="52" spans="1:21" ht="33.75" customHeight="1">
      <c r="A52" s="8">
        <f t="shared" si="0"/>
        <v>49</v>
      </c>
      <c r="B52" s="2" t="s">
        <v>185</v>
      </c>
      <c r="C52" s="16" t="s">
        <v>189</v>
      </c>
      <c r="D52" s="6" t="s">
        <v>187</v>
      </c>
      <c r="E52" s="11" t="s">
        <v>190</v>
      </c>
      <c r="F52" s="2"/>
      <c r="G52" s="6"/>
      <c r="H52" s="6"/>
      <c r="I52" s="6" t="s">
        <v>184</v>
      </c>
      <c r="J52" s="6"/>
      <c r="K52" s="6"/>
      <c r="L52" s="6"/>
      <c r="M52" s="6"/>
      <c r="N52" s="6"/>
      <c r="O52" s="6"/>
      <c r="P52" s="6"/>
      <c r="Q52" s="6"/>
      <c r="R52" s="6"/>
      <c r="S52" s="6"/>
      <c r="T52" s="10"/>
      <c r="U52" s="7" t="s">
        <v>55</v>
      </c>
    </row>
    <row r="53" spans="1:21" ht="45" customHeight="1">
      <c r="A53" s="8">
        <f t="shared" si="0"/>
        <v>50</v>
      </c>
      <c r="B53" s="2" t="s">
        <v>185</v>
      </c>
      <c r="C53" s="16" t="s">
        <v>191</v>
      </c>
      <c r="D53" s="6" t="s">
        <v>187</v>
      </c>
      <c r="E53" s="18" t="s">
        <v>15</v>
      </c>
      <c r="F53" s="2"/>
      <c r="G53" s="6"/>
      <c r="H53" s="6"/>
      <c r="I53" s="6" t="s">
        <v>188</v>
      </c>
      <c r="J53" s="6"/>
      <c r="K53" s="6"/>
      <c r="L53" s="6"/>
      <c r="M53" s="6"/>
      <c r="N53" s="6"/>
      <c r="O53" s="6"/>
      <c r="P53" s="6"/>
      <c r="Q53" s="6"/>
      <c r="R53" s="6"/>
      <c r="S53" s="6"/>
      <c r="T53" s="7" t="s">
        <v>192</v>
      </c>
      <c r="U53" s="7" t="s">
        <v>56</v>
      </c>
    </row>
    <row r="54" spans="1:21" ht="33.75" customHeight="1">
      <c r="A54" s="8">
        <f t="shared" si="0"/>
        <v>51</v>
      </c>
      <c r="B54" s="2" t="s">
        <v>185</v>
      </c>
      <c r="C54" s="16" t="s">
        <v>193</v>
      </c>
      <c r="D54" s="6" t="s">
        <v>187</v>
      </c>
      <c r="E54" s="18" t="s">
        <v>15</v>
      </c>
      <c r="F54" s="2"/>
      <c r="G54" s="6"/>
      <c r="H54" s="6"/>
      <c r="I54" s="6" t="s">
        <v>188</v>
      </c>
      <c r="J54" s="6"/>
      <c r="K54" s="6"/>
      <c r="L54" s="6"/>
      <c r="M54" s="6"/>
      <c r="N54" s="6"/>
      <c r="O54" s="6"/>
      <c r="P54" s="6"/>
      <c r="Q54" s="6"/>
      <c r="R54" s="6"/>
      <c r="S54" s="6"/>
      <c r="T54" s="7" t="s">
        <v>194</v>
      </c>
      <c r="U54" s="7" t="s">
        <v>57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4">
    <dataValidation type="list" allowBlank="1" showInputMessage="1" showErrorMessage="1" sqref="I44 M49:M50 M44 Q49:Q50 Q44 I49:I50">
      <formula1>"C,M,J,MM,JJ"</formula1>
    </dataValidation>
    <dataValidation type="list" allowBlank="1" showInputMessage="1" showErrorMessage="1" sqref="H43 L43 P43">
      <formula1>"C,M"</formula1>
    </dataValidation>
    <dataValidation type="list" allowBlank="1" showInputMessage="1" showErrorMessage="1" sqref="D50">
      <formula1>"an,n,j"</formula1>
    </dataValidation>
    <dataValidation type="list" allowBlank="1" showInputMessage="1" showErrorMessage="1" sqref="D31 D33:D38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&amp;CSAA031-&amp;P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D02A00-70EB-44F7-B901-E6C211B70A49}"/>
</file>

<file path=customXml/itemProps2.xml><?xml version="1.0" encoding="utf-8"?>
<ds:datastoreItem xmlns:ds="http://schemas.openxmlformats.org/officeDocument/2006/customXml" ds:itemID="{6C57D617-81A4-4A0C-8DF0-A95581AD3D2A}"/>
</file>

<file path=customXml/itemProps3.xml><?xml version="1.0" encoding="utf-8"?>
<ds:datastoreItem xmlns:ds="http://schemas.openxmlformats.org/officeDocument/2006/customXml" ds:itemID="{AB34D246-71A5-4DE0-B950-858A447744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内国貨物運送承認通知情報</vt:lpstr>
      <vt:lpstr>内国貨物運送承認通知情報!Print_Area</vt:lpstr>
      <vt:lpstr>内国貨物運送承認通知情報!Print_Titles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2017-01-16T09:49:14Z</dcterms:created>
  <dcterms:modified xsi:type="dcterms:W3CDTF">2017-01-16T09:49:23Z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