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輸出シナリオ" sheetId="2" r:id="rId1"/>
    <sheet name="輸入シナリオ" sheetId="3" r:id="rId2"/>
    <sheet name="（参考）ライセンス一覧" sheetId="1" r:id="rId3"/>
  </sheets>
  <definedNames>
    <definedName name="_xlnm._FilterDatabase" localSheetId="0" hidden="1">輸出シナリオ!$B$6:$AF$6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8" i="3" l="1"/>
  <c r="Z18" i="3"/>
  <c r="T18" i="3"/>
  <c r="M18" i="3"/>
  <c r="AC16" i="3"/>
  <c r="Z16" i="3"/>
  <c r="T16" i="3"/>
  <c r="M16" i="3"/>
  <c r="AC15" i="3"/>
  <c r="Z15" i="3"/>
  <c r="T15" i="3"/>
  <c r="M15" i="3"/>
  <c r="AC11" i="3"/>
  <c r="Z11" i="3"/>
  <c r="T11" i="3"/>
  <c r="M11" i="3"/>
  <c r="M8" i="3"/>
  <c r="AC13" i="3"/>
  <c r="Z13" i="3"/>
  <c r="T13" i="3"/>
  <c r="M13" i="3"/>
  <c r="Z9" i="3"/>
  <c r="AC9" i="3"/>
  <c r="T9" i="3"/>
  <c r="M9" i="3"/>
  <c r="AC7" i="3"/>
  <c r="Z7" i="3"/>
  <c r="T7" i="3"/>
  <c r="M7" i="3"/>
  <c r="AC20" i="3"/>
  <c r="Z20" i="3"/>
  <c r="T20" i="3"/>
  <c r="M20" i="3"/>
  <c r="AB24" i="2"/>
  <c r="U24" i="2"/>
  <c r="N24" i="2"/>
  <c r="N22" i="2"/>
  <c r="N21" i="2"/>
  <c r="AB19" i="2" l="1"/>
  <c r="U19" i="2"/>
  <c r="N19" i="2"/>
  <c r="N17" i="2"/>
  <c r="N16" i="2"/>
  <c r="N14" i="2"/>
  <c r="N13" i="2"/>
  <c r="N8" i="2"/>
  <c r="AE10" i="2"/>
  <c r="AB10" i="2"/>
  <c r="U10" i="2"/>
  <c r="N10" i="2"/>
  <c r="AB9" i="2"/>
  <c r="AB11" i="2"/>
  <c r="AB7" i="2"/>
  <c r="AE9" i="2"/>
  <c r="U9" i="2"/>
  <c r="N9" i="2"/>
  <c r="AE11" i="2" l="1"/>
  <c r="U11" i="2"/>
  <c r="N11" i="2"/>
  <c r="AE7" i="2"/>
  <c r="U7" i="2"/>
  <c r="N7" i="2"/>
</calcChain>
</file>

<file path=xl/sharedStrings.xml><?xml version="1.0" encoding="utf-8"?>
<sst xmlns="http://schemas.openxmlformats.org/spreadsheetml/2006/main" count="732" uniqueCount="277">
  <si>
    <t>安保関連（個別許可）</t>
    <rPh sb="0" eb="2">
      <t>アンポ</t>
    </rPh>
    <rPh sb="2" eb="4">
      <t>カンレン</t>
    </rPh>
    <rPh sb="5" eb="7">
      <t>コベツ</t>
    </rPh>
    <rPh sb="7" eb="9">
      <t>キョカ</t>
    </rPh>
    <phoneticPr fontId="2"/>
  </si>
  <si>
    <t>安保関連（包括許可）</t>
    <rPh sb="0" eb="2">
      <t>アンポ</t>
    </rPh>
    <rPh sb="2" eb="4">
      <t>カンレン</t>
    </rPh>
    <rPh sb="5" eb="7">
      <t>ホウカツ</t>
    </rPh>
    <rPh sb="7" eb="9">
      <t>キョカ</t>
    </rPh>
    <phoneticPr fontId="2"/>
  </si>
  <si>
    <t>化学品</t>
    <rPh sb="0" eb="3">
      <t>カガクヒン</t>
    </rPh>
    <phoneticPr fontId="2"/>
  </si>
  <si>
    <t>銃砲・刀剣・火薬類</t>
    <rPh sb="0" eb="2">
      <t>ジュウホウ</t>
    </rPh>
    <rPh sb="3" eb="5">
      <t>トウケン</t>
    </rPh>
    <rPh sb="6" eb="8">
      <t>カヤク</t>
    </rPh>
    <rPh sb="8" eb="9">
      <t>ルイ</t>
    </rPh>
    <phoneticPr fontId="2"/>
  </si>
  <si>
    <t>ワシントン</t>
    <phoneticPr fontId="2"/>
  </si>
  <si>
    <t>水産物</t>
    <rPh sb="0" eb="3">
      <t>スイサンブツ</t>
    </rPh>
    <phoneticPr fontId="2"/>
  </si>
  <si>
    <t>申請種類コード</t>
    <rPh sb="0" eb="2">
      <t>シンセイ</t>
    </rPh>
    <rPh sb="2" eb="4">
      <t>シュルイ</t>
    </rPh>
    <phoneticPr fontId="1"/>
  </si>
  <si>
    <t>様式名</t>
    <rPh sb="0" eb="2">
      <t>ヨウシキ</t>
    </rPh>
    <rPh sb="2" eb="3">
      <t>メイ</t>
    </rPh>
    <phoneticPr fontId="1"/>
  </si>
  <si>
    <t>100</t>
  </si>
  <si>
    <t>輸出許可</t>
  </si>
  <si>
    <t>110</t>
  </si>
  <si>
    <t>（特別）一般包括輸出・役務（使用に係るプログラム）取引許可</t>
  </si>
  <si>
    <t>その他</t>
    <rPh sb="2" eb="3">
      <t>タ</t>
    </rPh>
    <phoneticPr fontId="2"/>
  </si>
  <si>
    <t>一般（ホワイト限定）</t>
    <rPh sb="0" eb="2">
      <t>イッパン</t>
    </rPh>
    <rPh sb="7" eb="9">
      <t>ゲンテイ</t>
    </rPh>
    <phoneticPr fontId="2"/>
  </si>
  <si>
    <t>700</t>
  </si>
  <si>
    <t>輸入承認（2の2号承認含む）</t>
  </si>
  <si>
    <t>S6：割当なし</t>
    <rPh sb="3" eb="5">
      <t>ワリアテ</t>
    </rPh>
    <phoneticPr fontId="2"/>
  </si>
  <si>
    <t>B30</t>
  </si>
  <si>
    <t>事前確認（かに）</t>
  </si>
  <si>
    <t>B40</t>
  </si>
  <si>
    <t>事前確認（まぐろ）</t>
  </si>
  <si>
    <t>250</t>
  </si>
  <si>
    <t>輸出承認（ワシントン）</t>
  </si>
  <si>
    <t>270</t>
  </si>
  <si>
    <t>輸出承認（有害化学物質及び特定水銀）</t>
  </si>
  <si>
    <t>410</t>
  </si>
  <si>
    <t>包括輸出承認（麻薬等原材料）</t>
  </si>
  <si>
    <t>B20</t>
  </si>
  <si>
    <t>事前確認（ワシントン）</t>
  </si>
  <si>
    <t>130</t>
  </si>
  <si>
    <t>特定包括輸出許可及び特定包括役務取引許可</t>
  </si>
  <si>
    <t>輸出</t>
    <rPh sb="0" eb="2">
      <t>ユシュツ</t>
    </rPh>
    <phoneticPr fontId="2"/>
  </si>
  <si>
    <t>輸入</t>
    <rPh sb="0" eb="2">
      <t>ユニュウ</t>
    </rPh>
    <phoneticPr fontId="2"/>
  </si>
  <si>
    <t>貨物/品目</t>
    <rPh sb="0" eb="2">
      <t>カモツ</t>
    </rPh>
    <rPh sb="3" eb="5">
      <t>ヒンモク</t>
    </rPh>
    <phoneticPr fontId="2"/>
  </si>
  <si>
    <t>S4：割当あり、数量</t>
    <rPh sb="3" eb="5">
      <t>ワリアテ</t>
    </rPh>
    <rPh sb="8" eb="10">
      <t>スウリョウ</t>
    </rPh>
    <phoneticPr fontId="2"/>
  </si>
  <si>
    <t>S4：割当あり、金額</t>
    <rPh sb="3" eb="5">
      <t>ワリアテ</t>
    </rPh>
    <rPh sb="8" eb="10">
      <t>キンガク</t>
    </rPh>
    <phoneticPr fontId="2"/>
  </si>
  <si>
    <t>地域</t>
    <rPh sb="0" eb="2">
      <t>チイキ</t>
    </rPh>
    <phoneticPr fontId="2"/>
  </si>
  <si>
    <t>委任（特定）</t>
    <rPh sb="0" eb="2">
      <t>イニン</t>
    </rPh>
    <rPh sb="3" eb="5">
      <t>トクテイ</t>
    </rPh>
    <phoneticPr fontId="2"/>
  </si>
  <si>
    <t>1(1) 猟銃</t>
    <rPh sb="5" eb="7">
      <t>リョウジュウ</t>
    </rPh>
    <phoneticPr fontId="2"/>
  </si>
  <si>
    <t>4(15)宇宙ロケット</t>
    <rPh sb="5" eb="7">
      <t>ウチュウ</t>
    </rPh>
    <phoneticPr fontId="2"/>
  </si>
  <si>
    <t>35の4水銀</t>
    <rPh sb="4" eb="6">
      <t>スイギン</t>
    </rPh>
    <phoneticPr fontId="2"/>
  </si>
  <si>
    <t>21の3麻薬原材料</t>
    <rPh sb="4" eb="6">
      <t>マヤク</t>
    </rPh>
    <rPh sb="6" eb="9">
      <t>ゲンザイリョウ</t>
    </rPh>
    <phoneticPr fontId="2"/>
  </si>
  <si>
    <t>36革ベルト</t>
    <rPh sb="2" eb="3">
      <t>カワ</t>
    </rPh>
    <phoneticPr fontId="2"/>
  </si>
  <si>
    <t>剥製</t>
    <rPh sb="0" eb="2">
      <t>ハクセイ</t>
    </rPh>
    <phoneticPr fontId="2"/>
  </si>
  <si>
    <t>M 9305 散弾銃</t>
    <rPh sb="7" eb="10">
      <t>サンダンジュウ</t>
    </rPh>
    <phoneticPr fontId="2"/>
  </si>
  <si>
    <t>一般（地域限定）</t>
    <rPh sb="0" eb="2">
      <t>イッパン</t>
    </rPh>
    <rPh sb="3" eb="5">
      <t>チイキ</t>
    </rPh>
    <rPh sb="5" eb="7">
      <t>ゲンテイ</t>
    </rPh>
    <phoneticPr fontId="2"/>
  </si>
  <si>
    <t>使うシナリオ番号</t>
    <rPh sb="0" eb="1">
      <t>ツカ</t>
    </rPh>
    <rPh sb="6" eb="8">
      <t>バンゴウ</t>
    </rPh>
    <phoneticPr fontId="2"/>
  </si>
  <si>
    <t>ライセンス番号</t>
    <rPh sb="5" eb="7">
      <t>バンゴウ</t>
    </rPh>
    <phoneticPr fontId="2"/>
  </si>
  <si>
    <t>共通部</t>
    <rPh sb="0" eb="2">
      <t>キョウツウ</t>
    </rPh>
    <rPh sb="2" eb="3">
      <t>ブ</t>
    </rPh>
    <phoneticPr fontId="2"/>
  </si>
  <si>
    <t>申告番号</t>
    <rPh sb="0" eb="2">
      <t>シンコク</t>
    </rPh>
    <rPh sb="2" eb="4">
      <t>バンゴウ</t>
    </rPh>
    <phoneticPr fontId="2"/>
  </si>
  <si>
    <t>通関する貨物</t>
    <rPh sb="0" eb="2">
      <t>ツウカン</t>
    </rPh>
    <rPh sb="4" eb="6">
      <t>カモツ</t>
    </rPh>
    <phoneticPr fontId="2"/>
  </si>
  <si>
    <t>欄１</t>
    <rPh sb="0" eb="1">
      <t>ラン</t>
    </rPh>
    <phoneticPr fontId="2"/>
  </si>
  <si>
    <t>取引明細番号</t>
    <rPh sb="0" eb="2">
      <t>トリヒキ</t>
    </rPh>
    <rPh sb="2" eb="4">
      <t>メイサイ</t>
    </rPh>
    <rPh sb="4" eb="6">
      <t>バンゴウ</t>
    </rPh>
    <phoneticPr fontId="2"/>
  </si>
  <si>
    <t>欄1</t>
    <rPh sb="0" eb="1">
      <t>ラン</t>
    </rPh>
    <phoneticPr fontId="2"/>
  </si>
  <si>
    <t>船積数量</t>
    <rPh sb="0" eb="1">
      <t>フネ</t>
    </rPh>
    <rPh sb="1" eb="2">
      <t>セキ</t>
    </rPh>
    <rPh sb="2" eb="4">
      <t>スウリョウ</t>
    </rPh>
    <phoneticPr fontId="2"/>
  </si>
  <si>
    <t>数量</t>
    <phoneticPr fontId="2"/>
  </si>
  <si>
    <t>送状金額</t>
    <rPh sb="0" eb="1">
      <t>オク</t>
    </rPh>
    <rPh sb="1" eb="2">
      <t>ジョウ</t>
    </rPh>
    <rPh sb="2" eb="4">
      <t>キンガク</t>
    </rPh>
    <phoneticPr fontId="2"/>
  </si>
  <si>
    <t>最終仕向地</t>
    <rPh sb="0" eb="2">
      <t>サイシュウ</t>
    </rPh>
    <rPh sb="2" eb="5">
      <t>シムケチ</t>
    </rPh>
    <phoneticPr fontId="2"/>
  </si>
  <si>
    <t>輸出承認証番号等
（電子ライセンス番号）</t>
    <rPh sb="1" eb="2">
      <t>デ</t>
    </rPh>
    <rPh sb="10" eb="12">
      <t>デンシ</t>
    </rPh>
    <rPh sb="17" eb="19">
      <t>バンゴウ</t>
    </rPh>
    <phoneticPr fontId="2"/>
  </si>
  <si>
    <t>RT-C-EX01</t>
    <phoneticPr fontId="2"/>
  </si>
  <si>
    <t>RT-C-IM01</t>
    <phoneticPr fontId="2"/>
  </si>
  <si>
    <t>通関業者</t>
    <phoneticPr fontId="2"/>
  </si>
  <si>
    <t>ダミー利用者ID</t>
    <rPh sb="3" eb="6">
      <t>リヨウシャ</t>
    </rPh>
    <phoneticPr fontId="2"/>
  </si>
  <si>
    <t>申告官署</t>
    <rPh sb="0" eb="2">
      <t>シンコク</t>
    </rPh>
    <rPh sb="2" eb="4">
      <t>カンショ</t>
    </rPh>
    <phoneticPr fontId="2"/>
  </si>
  <si>
    <t>輸入承認証番号等
（電子ライセンス番号）</t>
    <rPh sb="1" eb="2">
      <t>ニュウ</t>
    </rPh>
    <rPh sb="10" eb="12">
      <t>デンシ</t>
    </rPh>
    <rPh sb="17" eb="19">
      <t>バンゴウ</t>
    </rPh>
    <phoneticPr fontId="2"/>
  </si>
  <si>
    <t>あて先官署</t>
    <rPh sb="2" eb="3">
      <t>サキ</t>
    </rPh>
    <rPh sb="3" eb="5">
      <t>カンショ</t>
    </rPh>
    <phoneticPr fontId="2"/>
  </si>
  <si>
    <t>輸入承認証等識別</t>
    <rPh sb="0" eb="2">
      <t>ユニュウ</t>
    </rPh>
    <rPh sb="2" eb="5">
      <t>ショウニンショウ</t>
    </rPh>
    <rPh sb="5" eb="6">
      <t>トウ</t>
    </rPh>
    <rPh sb="6" eb="8">
      <t>シキベツ</t>
    </rPh>
    <phoneticPr fontId="2"/>
  </si>
  <si>
    <t>輸出承認証等識別</t>
    <rPh sb="0" eb="2">
      <t>ユシュツ</t>
    </rPh>
    <rPh sb="2" eb="5">
      <t>ショウニンショウ</t>
    </rPh>
    <rPh sb="5" eb="6">
      <t>トウ</t>
    </rPh>
    <rPh sb="6" eb="8">
      <t>シキベツ</t>
    </rPh>
    <phoneticPr fontId="2"/>
  </si>
  <si>
    <t>積出地コード</t>
    <rPh sb="0" eb="2">
      <t>ツミダシ</t>
    </rPh>
    <rPh sb="2" eb="3">
      <t>チ</t>
    </rPh>
    <phoneticPr fontId="2"/>
  </si>
  <si>
    <t>インボイス通貨コード/
インボイス価格</t>
    <rPh sb="17" eb="19">
      <t>カカク</t>
    </rPh>
    <phoneticPr fontId="2"/>
  </si>
  <si>
    <t>US</t>
    <phoneticPr fontId="2"/>
  </si>
  <si>
    <t>TW</t>
    <phoneticPr fontId="2"/>
  </si>
  <si>
    <t>シナリオ内容</t>
    <rPh sb="4" eb="6">
      <t>ナイヨウ</t>
    </rPh>
    <phoneticPr fontId="2"/>
  </si>
  <si>
    <t>使うライセンス番号</t>
    <rPh sb="0" eb="1">
      <t>ツカ</t>
    </rPh>
    <rPh sb="7" eb="9">
      <t>バンゴウ</t>
    </rPh>
    <phoneticPr fontId="2"/>
  </si>
  <si>
    <t>ライセンスの内容</t>
    <rPh sb="6" eb="8">
      <t>ナイヨウ</t>
    </rPh>
    <phoneticPr fontId="2"/>
  </si>
  <si>
    <t>10101
（貨物番号1(1)に対応）</t>
    <rPh sb="7" eb="9">
      <t>カモツ</t>
    </rPh>
    <rPh sb="9" eb="11">
      <t>バンゴウ</t>
    </rPh>
    <rPh sb="16" eb="18">
      <t>タイオウ</t>
    </rPh>
    <phoneticPr fontId="2"/>
  </si>
  <si>
    <t>EDAを実施した申告番号</t>
  </si>
  <si>
    <t>EDAを実施した申告番号</t>
    <rPh sb="4" eb="6">
      <t>ジッシ</t>
    </rPh>
    <rPh sb="8" eb="10">
      <t>シンコク</t>
    </rPh>
    <rPh sb="10" eb="12">
      <t>バンゴウ</t>
    </rPh>
    <phoneticPr fontId="2"/>
  </si>
  <si>
    <t xml:space="preserve">・通常
</t>
    <rPh sb="1" eb="3">
      <t>ツウジョウ</t>
    </rPh>
    <phoneticPr fontId="2"/>
  </si>
  <si>
    <t xml:space="preserve">・ライセンスの仕向地が通関申告では入力できない地域のため不突合
・不突合理由入力後に申告
</t>
    <rPh sb="7" eb="9">
      <t>シム</t>
    </rPh>
    <rPh sb="9" eb="10">
      <t>チ</t>
    </rPh>
    <rPh sb="11" eb="13">
      <t>ツウカン</t>
    </rPh>
    <rPh sb="13" eb="15">
      <t>シンコク</t>
    </rPh>
    <rPh sb="17" eb="19">
      <t>ニュウリョク</t>
    </rPh>
    <rPh sb="23" eb="25">
      <t>チイキ</t>
    </rPh>
    <rPh sb="28" eb="31">
      <t>フトツゴウ</t>
    </rPh>
    <rPh sb="36" eb="38">
      <t>リユウ</t>
    </rPh>
    <rPh sb="38" eb="40">
      <t>ニュウリョク</t>
    </rPh>
    <rPh sb="40" eb="41">
      <t>ゴ</t>
    </rPh>
    <rPh sb="42" eb="44">
      <t>シンコク</t>
    </rPh>
    <phoneticPr fontId="2"/>
  </si>
  <si>
    <t>不突合理由</t>
    <rPh sb="0" eb="3">
      <t>フトツゴウ</t>
    </rPh>
    <rPh sb="3" eb="5">
      <t>リユウ</t>
    </rPh>
    <phoneticPr fontId="2"/>
  </si>
  <si>
    <t xml:space="preserve">IESで選定した申告番号
</t>
    <rPh sb="4" eb="6">
      <t>センテイ</t>
    </rPh>
    <rPh sb="8" eb="10">
      <t>シンコク</t>
    </rPh>
    <rPh sb="10" eb="12">
      <t>バンゴウ</t>
    </rPh>
    <phoneticPr fontId="2"/>
  </si>
  <si>
    <t>10201
（貨物番号2(1)に対応）</t>
    <rPh sb="7" eb="9">
      <t>カモツ</t>
    </rPh>
    <rPh sb="9" eb="11">
      <t>バンゴウ</t>
    </rPh>
    <rPh sb="16" eb="18">
      <t>タイオウ</t>
    </rPh>
    <phoneticPr fontId="2"/>
  </si>
  <si>
    <t>・突合総合結果がOK</t>
    <rPh sb="1" eb="3">
      <t>トツゴウ</t>
    </rPh>
    <rPh sb="3" eb="5">
      <t>ソウゴウ</t>
    </rPh>
    <rPh sb="5" eb="7">
      <t>ケッカ</t>
    </rPh>
    <phoneticPr fontId="2"/>
  </si>
  <si>
    <t xml:space="preserve">・申告ができること
（突合がOK）
</t>
    <rPh sb="1" eb="3">
      <t>シンコク</t>
    </rPh>
    <rPh sb="11" eb="13">
      <t>トツゴウ</t>
    </rPh>
    <phoneticPr fontId="2"/>
  </si>
  <si>
    <t xml:space="preserve">・申告ができること
（突合がRS）
</t>
    <rPh sb="1" eb="3">
      <t>シンコク</t>
    </rPh>
    <rPh sb="11" eb="13">
      <t>トツゴウ</t>
    </rPh>
    <phoneticPr fontId="2"/>
  </si>
  <si>
    <t>試験で使う申告番号を選定する</t>
    <rPh sb="0" eb="2">
      <t>シケン</t>
    </rPh>
    <rPh sb="3" eb="4">
      <t>ツカ</t>
    </rPh>
    <rPh sb="5" eb="7">
      <t>シンコク</t>
    </rPh>
    <rPh sb="7" eb="9">
      <t>バンゴウ</t>
    </rPh>
    <rPh sb="10" eb="12">
      <t>センテイ</t>
    </rPh>
    <phoneticPr fontId="2"/>
  </si>
  <si>
    <t xml:space="preserve">・申告はできない
（突合（および裏書）が未実施）
</t>
    <rPh sb="10" eb="12">
      <t>トツゴウ</t>
    </rPh>
    <rPh sb="16" eb="18">
      <t>ウラガキ</t>
    </rPh>
    <rPh sb="20" eb="23">
      <t>ミジッシ</t>
    </rPh>
    <phoneticPr fontId="2"/>
  </si>
  <si>
    <t xml:space="preserve">・突合未実施（裏書忘れ）による申告不可
</t>
    <rPh sb="1" eb="3">
      <t>トツゴウ</t>
    </rPh>
    <rPh sb="3" eb="6">
      <t>ミジッシ</t>
    </rPh>
    <rPh sb="7" eb="9">
      <t>ウラガキ</t>
    </rPh>
    <rPh sb="9" eb="10">
      <t>ワス</t>
    </rPh>
    <rPh sb="15" eb="17">
      <t>シンコク</t>
    </rPh>
    <rPh sb="17" eb="19">
      <t>フカ</t>
    </rPh>
    <phoneticPr fontId="2"/>
  </si>
  <si>
    <t>突合業務に起動</t>
    <rPh sb="0" eb="2">
      <t>トツゴウ</t>
    </rPh>
    <rPh sb="2" eb="4">
      <t>ギョウム</t>
    </rPh>
    <rPh sb="5" eb="7">
      <t>キドウ</t>
    </rPh>
    <phoneticPr fontId="2"/>
  </si>
  <si>
    <t>チェック</t>
    <phoneticPr fontId="2"/>
  </si>
  <si>
    <t>10415
（貨物番号4(15)に対応）</t>
    <rPh sb="7" eb="9">
      <t>カモツ</t>
    </rPh>
    <rPh sb="9" eb="11">
      <t>バンゴウ</t>
    </rPh>
    <rPh sb="17" eb="19">
      <t>タイオウ</t>
    </rPh>
    <phoneticPr fontId="2"/>
  </si>
  <si>
    <t>10302
（貨物番号3の(2)に対応）</t>
    <rPh sb="7" eb="9">
      <t>カモツ</t>
    </rPh>
    <rPh sb="9" eb="11">
      <t>バンゴウ</t>
    </rPh>
    <rPh sb="17" eb="19">
      <t>タイオウ</t>
    </rPh>
    <phoneticPr fontId="2"/>
  </si>
  <si>
    <t>10301
（貨物番号3の(1)に対応）</t>
    <rPh sb="7" eb="9">
      <t>カモツ</t>
    </rPh>
    <rPh sb="9" eb="11">
      <t>バンゴウ</t>
    </rPh>
    <rPh sb="17" eb="19">
      <t>タイオウ</t>
    </rPh>
    <phoneticPr fontId="2"/>
  </si>
  <si>
    <t>RT-C-EX02</t>
    <phoneticPr fontId="2"/>
  </si>
  <si>
    <t>20354
（貨物番号35の4に対応）</t>
    <rPh sb="7" eb="9">
      <t>カモツ</t>
    </rPh>
    <rPh sb="9" eb="11">
      <t>バンゴウ</t>
    </rPh>
    <rPh sb="16" eb="18">
      <t>タイオウ</t>
    </rPh>
    <phoneticPr fontId="2"/>
  </si>
  <si>
    <t>ELNJ</t>
    <phoneticPr fontId="2"/>
  </si>
  <si>
    <t>FENJ</t>
  </si>
  <si>
    <t>FENJ</t>
    <phoneticPr fontId="2"/>
  </si>
  <si>
    <t>20213
（貨物番号21の3に対応）</t>
    <rPh sb="7" eb="9">
      <t>カモツ</t>
    </rPh>
    <rPh sb="9" eb="11">
      <t>バンゴウ</t>
    </rPh>
    <rPh sb="16" eb="18">
      <t>タイオウ</t>
    </rPh>
    <phoneticPr fontId="2"/>
  </si>
  <si>
    <t>ワシントン</t>
  </si>
  <si>
    <t>・通常
・委任（特定）</t>
    <rPh sb="1" eb="3">
      <t>ツウジョウ</t>
    </rPh>
    <phoneticPr fontId="2"/>
  </si>
  <si>
    <t>・通常
・地域限定</t>
    <rPh sb="1" eb="3">
      <t>ツウジョウ</t>
    </rPh>
    <rPh sb="5" eb="7">
      <t>チイキ</t>
    </rPh>
    <rPh sb="7" eb="9">
      <t>ゲンテイ</t>
    </rPh>
    <phoneticPr fontId="2"/>
  </si>
  <si>
    <t>・通常
・ホワイト国限定</t>
    <rPh sb="1" eb="3">
      <t>ツウジョウ</t>
    </rPh>
    <rPh sb="9" eb="10">
      <t>コク</t>
    </rPh>
    <rPh sb="10" eb="12">
      <t>ゲンテイ</t>
    </rPh>
    <phoneticPr fontId="2"/>
  </si>
  <si>
    <t>20360
（貨物番号36に対応）</t>
    <rPh sb="7" eb="9">
      <t>カモツ</t>
    </rPh>
    <rPh sb="9" eb="11">
      <t>バンゴウ</t>
    </rPh>
    <rPh sb="14" eb="16">
      <t>タイオウ</t>
    </rPh>
    <phoneticPr fontId="2"/>
  </si>
  <si>
    <t xml:space="preserve">・突合総合結果がMN
・輸出入者突合がMN
</t>
    <rPh sb="1" eb="3">
      <t>トツゴウ</t>
    </rPh>
    <rPh sb="3" eb="5">
      <t>ソウゴウ</t>
    </rPh>
    <rPh sb="5" eb="7">
      <t>ケッカ</t>
    </rPh>
    <phoneticPr fontId="2"/>
  </si>
  <si>
    <t xml:space="preserve">・申告ができること
（突合がMN）
</t>
    <rPh sb="1" eb="3">
      <t>シンコク</t>
    </rPh>
    <rPh sb="11" eb="13">
      <t>トツゴウ</t>
    </rPh>
    <phoneticPr fontId="2"/>
  </si>
  <si>
    <t>JKAJ</t>
    <phoneticPr fontId="2"/>
  </si>
  <si>
    <t>IDAを実施した申告番号</t>
  </si>
  <si>
    <t>IDAを実施した申告番号</t>
    <rPh sb="4" eb="6">
      <t>ジッシ</t>
    </rPh>
    <rPh sb="8" eb="10">
      <t>シンコク</t>
    </rPh>
    <rPh sb="10" eb="12">
      <t>バンゴウ</t>
    </rPh>
    <phoneticPr fontId="2"/>
  </si>
  <si>
    <t>送状数量</t>
    <rPh sb="0" eb="1">
      <t>オク</t>
    </rPh>
    <rPh sb="1" eb="2">
      <t>ジョウ</t>
    </rPh>
    <rPh sb="2" eb="4">
      <t>スウリョウ</t>
    </rPh>
    <phoneticPr fontId="2"/>
  </si>
  <si>
    <t>ILNJ</t>
    <phoneticPr fontId="2"/>
  </si>
  <si>
    <t xml:space="preserve">・統計品目の不突合
</t>
    <rPh sb="1" eb="3">
      <t>トウケイ</t>
    </rPh>
    <rPh sb="3" eb="5">
      <t>ヒンモク</t>
    </rPh>
    <rPh sb="6" eb="9">
      <t>フトツゴウ</t>
    </rPh>
    <phoneticPr fontId="2"/>
  </si>
  <si>
    <t>・突合総合結果がNG
・統計品目番号突合がNG</t>
    <rPh sb="1" eb="3">
      <t>トツゴウ</t>
    </rPh>
    <rPh sb="3" eb="5">
      <t>ソウゴウ</t>
    </rPh>
    <rPh sb="5" eb="7">
      <t>ケッカ</t>
    </rPh>
    <phoneticPr fontId="2"/>
  </si>
  <si>
    <t xml:space="preserve">・申告はできない
（品目（統計品目番号）の誤りで突合がNGであり申告できない）
</t>
    <rPh sb="1" eb="3">
      <t>シンコク</t>
    </rPh>
    <rPh sb="10" eb="12">
      <t>ヒンモク</t>
    </rPh>
    <rPh sb="13" eb="15">
      <t>トウケイ</t>
    </rPh>
    <rPh sb="15" eb="17">
      <t>ヒンモク</t>
    </rPh>
    <rPh sb="17" eb="19">
      <t>バンゴウ</t>
    </rPh>
    <rPh sb="21" eb="22">
      <t>アヤマ</t>
    </rPh>
    <rPh sb="24" eb="26">
      <t>トツゴウ</t>
    </rPh>
    <rPh sb="32" eb="34">
      <t>シンコク</t>
    </rPh>
    <phoneticPr fontId="2"/>
  </si>
  <si>
    <t>CS 0307 いか</t>
    <phoneticPr fontId="2"/>
  </si>
  <si>
    <t>・通常
・数量割当</t>
    <rPh sb="1" eb="3">
      <t>ツウジョウ</t>
    </rPh>
    <phoneticPr fontId="2"/>
  </si>
  <si>
    <t xml:space="preserve">・通常
・金額割当
</t>
    <rPh sb="1" eb="3">
      <t>ツウジョウ</t>
    </rPh>
    <phoneticPr fontId="2"/>
  </si>
  <si>
    <t xml:space="preserve">・通常
・割当なし
</t>
    <rPh sb="1" eb="3">
      <t>ツウジョウ</t>
    </rPh>
    <phoneticPr fontId="2"/>
  </si>
  <si>
    <t>CRAB 030614 かに</t>
    <phoneticPr fontId="2"/>
  </si>
  <si>
    <t xml:space="preserve">・突合総合結果がNG
（不突合理由の登録後はRS）
・仕向地突合がNG
</t>
    <rPh sb="12" eb="15">
      <t>フトツゴウ</t>
    </rPh>
    <rPh sb="15" eb="17">
      <t>リユウ</t>
    </rPh>
    <rPh sb="18" eb="20">
      <t>トウロク</t>
    </rPh>
    <rPh sb="20" eb="21">
      <t>ゴ</t>
    </rPh>
    <phoneticPr fontId="2"/>
  </si>
  <si>
    <t>IDIで選定した申告番号</t>
    <rPh sb="4" eb="6">
      <t>センテイ</t>
    </rPh>
    <rPh sb="8" eb="10">
      <t>シンコク</t>
    </rPh>
    <rPh sb="10" eb="12">
      <t>バンゴウ</t>
    </rPh>
    <phoneticPr fontId="2"/>
  </si>
  <si>
    <t>030487 まぐろ</t>
    <phoneticPr fontId="2"/>
  </si>
  <si>
    <t>照会対象年月日</t>
    <phoneticPr fontId="2"/>
  </si>
  <si>
    <t xml:space="preserve">・申告情報の統計品目番号がライセンスと異なる
・不突合理由入力後に申告
</t>
    <rPh sb="1" eb="3">
      <t>シンコク</t>
    </rPh>
    <rPh sb="3" eb="5">
      <t>ジョウホウ</t>
    </rPh>
    <rPh sb="6" eb="8">
      <t>トウケイ</t>
    </rPh>
    <rPh sb="8" eb="10">
      <t>ヒンモク</t>
    </rPh>
    <rPh sb="10" eb="12">
      <t>バンゴウ</t>
    </rPh>
    <rPh sb="19" eb="20">
      <t>コト</t>
    </rPh>
    <rPh sb="27" eb="29">
      <t>リユウ</t>
    </rPh>
    <rPh sb="29" eb="31">
      <t>ニュウリョク</t>
    </rPh>
    <rPh sb="31" eb="32">
      <t>ゴ</t>
    </rPh>
    <rPh sb="33" eb="35">
      <t>シンコク</t>
    </rPh>
    <phoneticPr fontId="2"/>
  </si>
  <si>
    <t xml:space="preserve">・突合総合結果がNG
（不突合理由の登録後はRS）
・統計品目番号突合がNG
</t>
    <rPh sb="12" eb="15">
      <t>フトツゴウ</t>
    </rPh>
    <rPh sb="15" eb="17">
      <t>リユウ</t>
    </rPh>
    <rPh sb="18" eb="20">
      <t>トウロク</t>
    </rPh>
    <rPh sb="20" eb="21">
      <t>ゴ</t>
    </rPh>
    <rPh sb="27" eb="29">
      <t>トウケイ</t>
    </rPh>
    <rPh sb="29" eb="31">
      <t>ヒンモク</t>
    </rPh>
    <rPh sb="31" eb="33">
      <t>バンゴウ</t>
    </rPh>
    <phoneticPr fontId="2"/>
  </si>
  <si>
    <t xml:space="preserve">（例）ライセンス取得時の統計品目番号が現在変更となっているため
</t>
    <rPh sb="1" eb="2">
      <t>レイ</t>
    </rPh>
    <rPh sb="8" eb="10">
      <t>シュトク</t>
    </rPh>
    <rPh sb="10" eb="11">
      <t>ジ</t>
    </rPh>
    <rPh sb="12" eb="14">
      <t>トウケイ</t>
    </rPh>
    <rPh sb="14" eb="16">
      <t>ヒンモク</t>
    </rPh>
    <rPh sb="16" eb="18">
      <t>バンゴウ</t>
    </rPh>
    <rPh sb="19" eb="21">
      <t>ゲンザイ</t>
    </rPh>
    <rPh sb="21" eb="23">
      <t>ヘンコウ</t>
    </rPh>
    <phoneticPr fontId="2"/>
  </si>
  <si>
    <t xml:space="preserve">（例）ライセンスの仕向地「OPEN SEA」は、申告で入力不可であるため
</t>
    <rPh sb="1" eb="2">
      <t>レイ</t>
    </rPh>
    <rPh sb="9" eb="11">
      <t>シム</t>
    </rPh>
    <rPh sb="11" eb="12">
      <t>チ</t>
    </rPh>
    <rPh sb="24" eb="26">
      <t>シンコク</t>
    </rPh>
    <rPh sb="27" eb="29">
      <t>ニュウリョク</t>
    </rPh>
    <rPh sb="29" eb="31">
      <t>フカ</t>
    </rPh>
    <phoneticPr fontId="2"/>
  </si>
  <si>
    <t>9999USD</t>
  </si>
  <si>
    <t>輸出承認証等区分</t>
    <phoneticPr fontId="2"/>
  </si>
  <si>
    <t>FE</t>
    <phoneticPr fontId="2"/>
  </si>
  <si>
    <t>E1</t>
    <phoneticPr fontId="2"/>
  </si>
  <si>
    <t>外為法第４８条コード</t>
    <phoneticPr fontId="2"/>
  </si>
  <si>
    <t>A</t>
    <phoneticPr fontId="2"/>
  </si>
  <si>
    <t>C</t>
    <phoneticPr fontId="2"/>
  </si>
  <si>
    <t>C</t>
    <phoneticPr fontId="2"/>
  </si>
  <si>
    <t>共通部</t>
    <rPh sb="0" eb="2">
      <t>キョウツウ</t>
    </rPh>
    <rPh sb="2" eb="3">
      <t>ブ</t>
    </rPh>
    <phoneticPr fontId="2"/>
  </si>
  <si>
    <t>ダミー利用者通知情報を参照</t>
    <rPh sb="3" eb="6">
      <t>リヨウシャ</t>
    </rPh>
    <rPh sb="6" eb="8">
      <t>ツウチ</t>
    </rPh>
    <rPh sb="8" eb="10">
      <t>ジョウホウ</t>
    </rPh>
    <rPh sb="11" eb="13">
      <t>サンショウ</t>
    </rPh>
    <phoneticPr fontId="2"/>
  </si>
  <si>
    <t>USLAX</t>
    <phoneticPr fontId="2"/>
  </si>
  <si>
    <t>KRSEL</t>
    <phoneticPr fontId="2"/>
  </si>
  <si>
    <t>RUUGL</t>
    <phoneticPr fontId="2"/>
  </si>
  <si>
    <t>GBLIV</t>
    <phoneticPr fontId="2"/>
  </si>
  <si>
    <t>品目コード/
NACCSコード</t>
    <phoneticPr fontId="2"/>
  </si>
  <si>
    <t>TW</t>
    <phoneticPr fontId="2"/>
  </si>
  <si>
    <t>TWTPE</t>
    <phoneticPr fontId="2"/>
  </si>
  <si>
    <t>0307420013</t>
    <phoneticPr fontId="2"/>
  </si>
  <si>
    <t>0306150003</t>
    <phoneticPr fontId="2"/>
  </si>
  <si>
    <t>0304870204</t>
    <phoneticPr fontId="2"/>
  </si>
  <si>
    <t>4205001102</t>
    <phoneticPr fontId="2"/>
  </si>
  <si>
    <t>9305200004</t>
    <phoneticPr fontId="2"/>
  </si>
  <si>
    <t>9301100001</t>
    <phoneticPr fontId="2"/>
  </si>
  <si>
    <t>0306140402</t>
    <phoneticPr fontId="2"/>
  </si>
  <si>
    <t>IDCGK</t>
    <phoneticPr fontId="2"/>
  </si>
  <si>
    <t>IDCGK</t>
    <phoneticPr fontId="2"/>
  </si>
  <si>
    <t>ID</t>
    <phoneticPr fontId="2"/>
  </si>
  <si>
    <t>3(2)ろ過装置</t>
    <rPh sb="5" eb="6">
      <t>カ</t>
    </rPh>
    <rPh sb="6" eb="8">
      <t>ソウチ</t>
    </rPh>
    <phoneticPr fontId="2"/>
  </si>
  <si>
    <t>単位</t>
    <rPh sb="0" eb="2">
      <t>タンイ</t>
    </rPh>
    <phoneticPr fontId="2"/>
  </si>
  <si>
    <t>KG</t>
    <phoneticPr fontId="2"/>
  </si>
  <si>
    <t>NO</t>
    <phoneticPr fontId="2"/>
  </si>
  <si>
    <t>GUGUM</t>
    <phoneticPr fontId="2"/>
  </si>
  <si>
    <t>輸出貿易管理令別表コード</t>
    <phoneticPr fontId="2"/>
  </si>
  <si>
    <t xml:space="preserve">・申告はできない
（突合がNG）
※申告の輸出貿易管理令別表コードを、正しい番号に修正することで申告可能
</t>
    <rPh sb="1" eb="3">
      <t>シンコク</t>
    </rPh>
    <rPh sb="10" eb="12">
      <t>トツゴウ</t>
    </rPh>
    <rPh sb="18" eb="20">
      <t>シンコク</t>
    </rPh>
    <rPh sb="35" eb="36">
      <t>タダ</t>
    </rPh>
    <rPh sb="38" eb="40">
      <t>バンゴウ</t>
    </rPh>
    <rPh sb="41" eb="43">
      <t>シュウセイ</t>
    </rPh>
    <rPh sb="48" eb="50">
      <t>シンコク</t>
    </rPh>
    <rPh sb="50" eb="52">
      <t>カノウ</t>
    </rPh>
    <phoneticPr fontId="2"/>
  </si>
  <si>
    <t xml:space="preserve">・申告はできない
（突合がNG）
※申告の最終仕向地を、正しい地域に修正することで申告可能
</t>
    <rPh sb="1" eb="3">
      <t>シンコク</t>
    </rPh>
    <rPh sb="10" eb="12">
      <t>トツゴウ</t>
    </rPh>
    <rPh sb="18" eb="20">
      <t>シンコク</t>
    </rPh>
    <rPh sb="28" eb="29">
      <t>タダ</t>
    </rPh>
    <rPh sb="31" eb="33">
      <t>チイキ</t>
    </rPh>
    <rPh sb="34" eb="36">
      <t>シュウセイ</t>
    </rPh>
    <rPh sb="41" eb="43">
      <t>シンコク</t>
    </rPh>
    <rPh sb="43" eb="45">
      <t>カノウ</t>
    </rPh>
    <phoneticPr fontId="2"/>
  </si>
  <si>
    <t>・突合総合結果がNG
・貨物番号突合（個別）がNG</t>
    <rPh sb="1" eb="3">
      <t>トツゴウ</t>
    </rPh>
    <rPh sb="3" eb="5">
      <t>ソウゴウ</t>
    </rPh>
    <rPh sb="5" eb="7">
      <t>ケッカ</t>
    </rPh>
    <rPh sb="12" eb="14">
      <t>カモツ</t>
    </rPh>
    <rPh sb="14" eb="16">
      <t>バンゴウ</t>
    </rPh>
    <rPh sb="16" eb="18">
      <t>トツゴウ</t>
    </rPh>
    <rPh sb="19" eb="21">
      <t>コベツ</t>
    </rPh>
    <phoneticPr fontId="2"/>
  </si>
  <si>
    <t>・突合総合結果がNG
・仕向地突合がNG</t>
    <rPh sb="1" eb="3">
      <t>トツゴウ</t>
    </rPh>
    <rPh sb="3" eb="5">
      <t>ソウゴウ</t>
    </rPh>
    <rPh sb="5" eb="7">
      <t>ケッカ</t>
    </rPh>
    <rPh sb="12" eb="15">
      <t>シムケチ</t>
    </rPh>
    <rPh sb="15" eb="17">
      <t>トツゴウ</t>
    </rPh>
    <phoneticPr fontId="2"/>
  </si>
  <si>
    <t>・突合総合結果がNG
・地域限定突合がNG</t>
    <rPh sb="1" eb="3">
      <t>トツゴウ</t>
    </rPh>
    <rPh sb="3" eb="5">
      <t>ソウゴウ</t>
    </rPh>
    <rPh sb="5" eb="7">
      <t>ケッカ</t>
    </rPh>
    <phoneticPr fontId="2"/>
  </si>
  <si>
    <t xml:space="preserve">・申告はできない
（突合がNG）
※申告の最終仕向地を、ホワイト国に修正することで申告可能
</t>
    <phoneticPr fontId="2"/>
  </si>
  <si>
    <t xml:space="preserve">・貨物の誤りによる不突合
</t>
    <rPh sb="1" eb="3">
      <t>カモツ</t>
    </rPh>
    <rPh sb="4" eb="5">
      <t>アヤマ</t>
    </rPh>
    <phoneticPr fontId="2"/>
  </si>
  <si>
    <t xml:space="preserve">・仕向地の誤りによる不突合
</t>
    <rPh sb="1" eb="3">
      <t>シム</t>
    </rPh>
    <rPh sb="3" eb="4">
      <t>チ</t>
    </rPh>
    <rPh sb="5" eb="6">
      <t>アヤマ</t>
    </rPh>
    <phoneticPr fontId="2"/>
  </si>
  <si>
    <t xml:space="preserve">・仕向地の誤りによる不突合（ホワイト国以外への通関）
</t>
    <rPh sb="1" eb="3">
      <t>シム</t>
    </rPh>
    <rPh sb="3" eb="4">
      <t>チ</t>
    </rPh>
    <rPh sb="5" eb="6">
      <t>アヤマ</t>
    </rPh>
    <rPh sb="18" eb="19">
      <t>コク</t>
    </rPh>
    <rPh sb="19" eb="21">
      <t>イガイ</t>
    </rPh>
    <rPh sb="23" eb="25">
      <t>ツウカン</t>
    </rPh>
    <phoneticPr fontId="2"/>
  </si>
  <si>
    <t>・突合総合結果がNG
・貨物番号突合（包括）がNG</t>
    <rPh sb="1" eb="3">
      <t>トツゴウ</t>
    </rPh>
    <rPh sb="3" eb="5">
      <t>ソウゴウ</t>
    </rPh>
    <rPh sb="5" eb="7">
      <t>ケッカ</t>
    </rPh>
    <phoneticPr fontId="2"/>
  </si>
  <si>
    <t xml:space="preserve">・仕向地の誤りによる不突合（地域限定）
</t>
    <rPh sb="1" eb="3">
      <t>シム</t>
    </rPh>
    <rPh sb="3" eb="4">
      <t>チ</t>
    </rPh>
    <rPh sb="5" eb="6">
      <t>アヤマ</t>
    </rPh>
    <rPh sb="14" eb="16">
      <t>チイキ</t>
    </rPh>
    <rPh sb="16" eb="18">
      <t>ゲンテイ</t>
    </rPh>
    <phoneticPr fontId="2"/>
  </si>
  <si>
    <t xml:space="preserve">・申告はできない
（突合がNG）
※申告の最終仕向地を、輸出承認の対象国に修正することで申告可能
</t>
    <rPh sb="28" eb="30">
      <t>ユシュツ</t>
    </rPh>
    <rPh sb="30" eb="32">
      <t>ショウニン</t>
    </rPh>
    <rPh sb="33" eb="35">
      <t>タイショウ</t>
    </rPh>
    <rPh sb="35" eb="36">
      <t>コク</t>
    </rPh>
    <phoneticPr fontId="2"/>
  </si>
  <si>
    <t>US</t>
  </si>
  <si>
    <t>G-AI-20-S15004</t>
  </si>
  <si>
    <t>91:OPEN SEA</t>
  </si>
  <si>
    <t>G-AI-20-S15006</t>
  </si>
  <si>
    <t>YBIT-WGL-20-S15003</t>
  </si>
  <si>
    <t>G-SL-20-S15003</t>
  </si>
  <si>
    <t>T-CH-20-S15004</t>
  </si>
  <si>
    <t>－</t>
  </si>
  <si>
    <t>T-GCH-20-S15003</t>
  </si>
  <si>
    <t>T-WA-20-S15006</t>
  </si>
  <si>
    <t>WC16-SAF-2020-S05003</t>
  </si>
  <si>
    <t>IL(20-2TA)YOK-S05005</t>
  </si>
  <si>
    <t>TW</t>
  </si>
  <si>
    <t>IL(20-IQ)YOK-S05007</t>
  </si>
  <si>
    <t>IL(20-IQ)TKY-S05002</t>
  </si>
  <si>
    <t>ID</t>
  </si>
  <si>
    <t>2020-CRAB-S05003</t>
  </si>
  <si>
    <t>2020-TUN1-S05003</t>
  </si>
  <si>
    <t>※裏書関連の業務は実施しない（裏書を忘れた想定）</t>
    <rPh sb="1" eb="3">
      <t>ウラガキ</t>
    </rPh>
    <rPh sb="3" eb="5">
      <t>カンレン</t>
    </rPh>
    <rPh sb="6" eb="8">
      <t>ギョウム</t>
    </rPh>
    <rPh sb="9" eb="11">
      <t>ジッシ</t>
    </rPh>
    <rPh sb="15" eb="17">
      <t>ウラガキ</t>
    </rPh>
    <rPh sb="18" eb="19">
      <t>ワス</t>
    </rPh>
    <rPh sb="21" eb="23">
      <t>ソウテイ</t>
    </rPh>
    <phoneticPr fontId="2"/>
  </si>
  <si>
    <t>G-AI-20-S15003</t>
    <phoneticPr fontId="2"/>
  </si>
  <si>
    <t>G-AI-20-S15005</t>
    <phoneticPr fontId="2"/>
  </si>
  <si>
    <t>YBIT-WGL-20-S15002</t>
    <phoneticPr fontId="2"/>
  </si>
  <si>
    <t>G-SL-20-S15002</t>
    <phoneticPr fontId="2"/>
  </si>
  <si>
    <t>T-CH-20-S15003</t>
    <phoneticPr fontId="2"/>
  </si>
  <si>
    <t>T-GCH-20-S15002</t>
    <phoneticPr fontId="2"/>
  </si>
  <si>
    <t>T-WA-20-S15005</t>
    <phoneticPr fontId="2"/>
  </si>
  <si>
    <t>IL(20-2TA)YOK-S05004</t>
    <phoneticPr fontId="2"/>
  </si>
  <si>
    <t>IL(20-IQ)YOK-S05006</t>
    <phoneticPr fontId="2"/>
  </si>
  <si>
    <t>IL(20-IQ)TKY-S05001</t>
    <phoneticPr fontId="2"/>
  </si>
  <si>
    <t>2020-CRAB-S05002</t>
    <phoneticPr fontId="2"/>
  </si>
  <si>
    <t>2020-TUN1-S05002</t>
    <phoneticPr fontId="2"/>
  </si>
  <si>
    <t>WC16-SAF-2020-S05002</t>
    <phoneticPr fontId="2"/>
  </si>
  <si>
    <t>(入力不要)</t>
    <rPh sb="1" eb="3">
      <t>ニュウリョク</t>
    </rPh>
    <rPh sb="3" eb="5">
      <t>フヨウ</t>
    </rPh>
    <phoneticPr fontId="2"/>
  </si>
  <si>
    <t>輸出申告等一覧照会（IES）</t>
    <rPh sb="0" eb="2">
      <t>ユシュツ</t>
    </rPh>
    <rPh sb="2" eb="4">
      <t>シンコク</t>
    </rPh>
    <rPh sb="4" eb="5">
      <t>トウ</t>
    </rPh>
    <rPh sb="5" eb="7">
      <t>イチラン</t>
    </rPh>
    <rPh sb="7" eb="9">
      <t>ショウカイ</t>
    </rPh>
    <phoneticPr fontId="2"/>
  </si>
  <si>
    <t>輸出申告事項呼出し（EDB）</t>
    <phoneticPr fontId="2"/>
  </si>
  <si>
    <t>外為法　裏書情報呼出し（JTB）</t>
    <rPh sb="0" eb="3">
      <t>ガイタメホウ</t>
    </rPh>
    <rPh sb="4" eb="6">
      <t>ウラガキ</t>
    </rPh>
    <rPh sb="6" eb="8">
      <t>ジョウホウ</t>
    </rPh>
    <rPh sb="8" eb="10">
      <t>ヨビダ</t>
    </rPh>
    <phoneticPr fontId="2"/>
  </si>
  <si>
    <t>外為法　裏書情報登録（輸出）（JTA）</t>
    <rPh sb="0" eb="3">
      <t>ガイタメホウ</t>
    </rPh>
    <rPh sb="4" eb="6">
      <t>ウラガキ</t>
    </rPh>
    <rPh sb="6" eb="8">
      <t>ジョウホウ</t>
    </rPh>
    <rPh sb="8" eb="10">
      <t>トウロク</t>
    </rPh>
    <rPh sb="11" eb="13">
      <t>ユシュツ</t>
    </rPh>
    <phoneticPr fontId="2"/>
  </si>
  <si>
    <t>外為法　突合情報照会（JTJ）
（呼出し）</t>
    <rPh sb="0" eb="3">
      <t>ガイタメホウ</t>
    </rPh>
    <rPh sb="4" eb="6">
      <t>トツゴウ</t>
    </rPh>
    <rPh sb="6" eb="8">
      <t>ジョウホウ</t>
    </rPh>
    <rPh sb="8" eb="10">
      <t>ショウカイ</t>
    </rPh>
    <rPh sb="17" eb="19">
      <t>ヨビダ</t>
    </rPh>
    <phoneticPr fontId="2"/>
  </si>
  <si>
    <t>外為法　突合情報照会（JTJ）
（照会結果）</t>
    <rPh sb="0" eb="3">
      <t>ガイタメホウ</t>
    </rPh>
    <rPh sb="4" eb="6">
      <t>トツゴウ</t>
    </rPh>
    <rPh sb="6" eb="8">
      <t>ジョウホウ</t>
    </rPh>
    <rPh sb="8" eb="10">
      <t>ショウカイ</t>
    </rPh>
    <rPh sb="17" eb="19">
      <t>ショウカイ</t>
    </rPh>
    <rPh sb="19" eb="21">
      <t>ケッカ</t>
    </rPh>
    <phoneticPr fontId="2"/>
  </si>
  <si>
    <t>輸出申告（EDC）</t>
    <rPh sb="0" eb="2">
      <t>ユシュツ</t>
    </rPh>
    <rPh sb="2" eb="4">
      <t>シンコク</t>
    </rPh>
    <phoneticPr fontId="2"/>
  </si>
  <si>
    <t>輸入申告等一覧照会（IDI）</t>
    <rPh sb="0" eb="2">
      <t>ユニュウ</t>
    </rPh>
    <rPh sb="2" eb="4">
      <t>シンコク</t>
    </rPh>
    <rPh sb="4" eb="5">
      <t>トウ</t>
    </rPh>
    <rPh sb="5" eb="7">
      <t>イチラン</t>
    </rPh>
    <rPh sb="7" eb="9">
      <t>ショウカイ</t>
    </rPh>
    <phoneticPr fontId="2"/>
  </si>
  <si>
    <t>輸入申告事項呼出し（IDB）</t>
    <rPh sb="0" eb="2">
      <t>ユニュウ</t>
    </rPh>
    <rPh sb="2" eb="4">
      <t>シンコク</t>
    </rPh>
    <rPh sb="4" eb="6">
      <t>ジコウ</t>
    </rPh>
    <rPh sb="6" eb="8">
      <t>ヨビダ</t>
    </rPh>
    <phoneticPr fontId="2"/>
  </si>
  <si>
    <t>外為法　裏書情報登録（輸入）（JTA）</t>
    <rPh sb="0" eb="3">
      <t>ガイタメホウ</t>
    </rPh>
    <rPh sb="4" eb="6">
      <t>ウラガキ</t>
    </rPh>
    <rPh sb="6" eb="8">
      <t>ジョウホウ</t>
    </rPh>
    <rPh sb="8" eb="10">
      <t>トウロク</t>
    </rPh>
    <rPh sb="11" eb="13">
      <t>ユニュウ</t>
    </rPh>
    <phoneticPr fontId="2"/>
  </si>
  <si>
    <t>輸入申告（IDC）</t>
    <rPh sb="0" eb="2">
      <t>ユニュウ</t>
    </rPh>
    <rPh sb="2" eb="4">
      <t>シンコク</t>
    </rPh>
    <phoneticPr fontId="2"/>
  </si>
  <si>
    <t>-</t>
    <phoneticPr fontId="2"/>
  </si>
  <si>
    <t>輸出／輸入</t>
    <rPh sb="0" eb="2">
      <t>ユシュツ</t>
    </rPh>
    <rPh sb="3" eb="5">
      <t>ユニュウ</t>
    </rPh>
    <phoneticPr fontId="2"/>
  </si>
  <si>
    <t>9999USD
※金額通貨順序番号に1を入力</t>
    <rPh sb="10" eb="12">
      <t>キンガク</t>
    </rPh>
    <rPh sb="12" eb="14">
      <t>ツウカ</t>
    </rPh>
    <rPh sb="14" eb="16">
      <t>ジュンジョ</t>
    </rPh>
    <rPh sb="16" eb="18">
      <t>バンゴウ</t>
    </rPh>
    <rPh sb="21" eb="23">
      <t>ニュウリョク</t>
    </rPh>
    <phoneticPr fontId="2"/>
  </si>
  <si>
    <t>輸出申告事項登録（EDA）</t>
    <phoneticPr fontId="2"/>
  </si>
  <si>
    <t>輸入申告事項登録（IDA）</t>
    <phoneticPr fontId="2"/>
  </si>
  <si>
    <t>ILNJ</t>
    <phoneticPr fontId="2"/>
  </si>
  <si>
    <t>原産地コード</t>
    <phoneticPr fontId="2"/>
  </si>
  <si>
    <t>法人番号</t>
    <rPh sb="0" eb="2">
      <t>ホウジン</t>
    </rPh>
    <rPh sb="2" eb="4">
      <t>バンゴウ</t>
    </rPh>
    <phoneticPr fontId="2"/>
  </si>
  <si>
    <t>正</t>
    <rPh sb="0" eb="1">
      <t>セイ</t>
    </rPh>
    <phoneticPr fontId="2"/>
  </si>
  <si>
    <t>副（予備）</t>
    <rPh sb="0" eb="1">
      <t>フク</t>
    </rPh>
    <rPh sb="2" eb="4">
      <t>ヨビ</t>
    </rPh>
    <phoneticPr fontId="2"/>
  </si>
  <si>
    <t>業務分類</t>
    <rPh sb="0" eb="2">
      <t>ギョウム</t>
    </rPh>
    <rPh sb="2" eb="4">
      <t>ブンルイ</t>
    </rPh>
    <phoneticPr fontId="2"/>
  </si>
  <si>
    <t>統計品目番号（HSコード）</t>
    <rPh sb="0" eb="2">
      <t>トウケイ</t>
    </rPh>
    <rPh sb="2" eb="4">
      <t>ヒンモク</t>
    </rPh>
    <rPh sb="4" eb="6">
      <t>バンゴウ</t>
    </rPh>
    <phoneticPr fontId="2"/>
  </si>
  <si>
    <t xml:space="preserve">「93.05」を登録済み。
（9305で始まる番号が突合OKとなる）
</t>
    <rPh sb="8" eb="10">
      <t>トウロク</t>
    </rPh>
    <rPh sb="10" eb="11">
      <t>ズ</t>
    </rPh>
    <rPh sb="20" eb="21">
      <t>ハジ</t>
    </rPh>
    <rPh sb="23" eb="25">
      <t>バンゴウ</t>
    </rPh>
    <rPh sb="26" eb="28">
      <t>トツゴウ</t>
    </rPh>
    <phoneticPr fontId="2"/>
  </si>
  <si>
    <t xml:space="preserve">2018年度いかの輸入発表にもとづく。「0307」を登録済み。
（0307で始まる番号が突合OKとなる）
</t>
    <rPh sb="4" eb="6">
      <t>ネンド</t>
    </rPh>
    <rPh sb="9" eb="11">
      <t>ユニュウ</t>
    </rPh>
    <rPh sb="11" eb="13">
      <t>ハッピョウ</t>
    </rPh>
    <rPh sb="26" eb="28">
      <t>トウロク</t>
    </rPh>
    <rPh sb="28" eb="29">
      <t>ズ</t>
    </rPh>
    <rPh sb="38" eb="39">
      <t>ハジ</t>
    </rPh>
    <rPh sb="41" eb="43">
      <t>バンゴウ</t>
    </rPh>
    <rPh sb="44" eb="46">
      <t>トツゴウ</t>
    </rPh>
    <phoneticPr fontId="2"/>
  </si>
  <si>
    <t xml:space="preserve">事前確認統計品目番号マスタに品目CRABにもとづく番号を登録済。
下記の番号が突合OKとなる。
　・030614010
　・030614020
　・030614030
　・030614040
　・030614090
　・030614100
　・160510029
</t>
    <rPh sb="0" eb="2">
      <t>ジゼン</t>
    </rPh>
    <rPh sb="2" eb="4">
      <t>カクニン</t>
    </rPh>
    <rPh sb="4" eb="6">
      <t>トウケイ</t>
    </rPh>
    <rPh sb="6" eb="8">
      <t>ヒンモク</t>
    </rPh>
    <rPh sb="8" eb="10">
      <t>バンゴウ</t>
    </rPh>
    <rPh sb="14" eb="16">
      <t>ヒンモク</t>
    </rPh>
    <rPh sb="25" eb="27">
      <t>バンゴウ</t>
    </rPh>
    <rPh sb="28" eb="30">
      <t>トウロク</t>
    </rPh>
    <rPh sb="30" eb="31">
      <t>ズ</t>
    </rPh>
    <rPh sb="33" eb="35">
      <t>カキ</t>
    </rPh>
    <rPh sb="36" eb="38">
      <t>バンゴウ</t>
    </rPh>
    <rPh sb="39" eb="41">
      <t>トツゴウ</t>
    </rPh>
    <phoneticPr fontId="2"/>
  </si>
  <si>
    <t xml:space="preserve">事前確認統計品目番号マスタに品目TUN1にもとづく番号を登録済み。「030487」を登録済み。
（030487で始まる番号が突合OKとなる）
</t>
    <rPh sb="14" eb="16">
      <t>ヒンモク</t>
    </rPh>
    <rPh sb="25" eb="27">
      <t>バンゴウ</t>
    </rPh>
    <rPh sb="28" eb="30">
      <t>トウロク</t>
    </rPh>
    <rPh sb="30" eb="31">
      <t>ズ</t>
    </rPh>
    <rPh sb="42" eb="44">
      <t>トウロク</t>
    </rPh>
    <rPh sb="44" eb="45">
      <t>ズ</t>
    </rPh>
    <rPh sb="56" eb="57">
      <t>ハジ</t>
    </rPh>
    <rPh sb="59" eb="61">
      <t>バンゴウ</t>
    </rPh>
    <phoneticPr fontId="2"/>
  </si>
  <si>
    <t>項番</t>
    <rPh sb="0" eb="2">
      <t>コウバン</t>
    </rPh>
    <phoneticPr fontId="2"/>
  </si>
  <si>
    <t>入力内容／確認内容</t>
    <rPh sb="0" eb="2">
      <t>ニュウリョク</t>
    </rPh>
    <rPh sb="2" eb="4">
      <t>ナイヨウ</t>
    </rPh>
    <rPh sb="5" eb="7">
      <t>カクニン</t>
    </rPh>
    <rPh sb="7" eb="9">
      <t>ナイヨウ</t>
    </rPh>
    <phoneticPr fontId="2"/>
  </si>
  <si>
    <t>シナリオ／観点</t>
    <rPh sb="5" eb="7">
      <t>カンテン</t>
    </rPh>
    <phoneticPr fontId="2"/>
  </si>
  <si>
    <t>入力内容／確認内容</t>
    <rPh sb="0" eb="2">
      <t>ニュウリョク</t>
    </rPh>
    <rPh sb="2" eb="4">
      <t>ナイヨウ</t>
    </rPh>
    <rPh sb="5" eb="7">
      <t>カクニン</t>
    </rPh>
    <rPh sb="7" eb="9">
      <t>ナイヨウ</t>
    </rPh>
    <phoneticPr fontId="2"/>
  </si>
  <si>
    <t>86345678901230000</t>
    <phoneticPr fontId="2"/>
  </si>
  <si>
    <t>申請者（輸出入者）</t>
    <rPh sb="0" eb="3">
      <t>シンセイシャ</t>
    </rPh>
    <rPh sb="4" eb="7">
      <t>ユシュツニュウ</t>
    </rPh>
    <rPh sb="7" eb="8">
      <t>シャ</t>
    </rPh>
    <phoneticPr fontId="2"/>
  </si>
  <si>
    <t>統計品目番号なし</t>
    <rPh sb="0" eb="2">
      <t>トウケイ</t>
    </rPh>
    <rPh sb="2" eb="4">
      <t>ヒンモク</t>
    </rPh>
    <rPh sb="4" eb="6">
      <t>バンゴウ</t>
    </rPh>
    <phoneticPr fontId="2"/>
  </si>
  <si>
    <t>（確認内容）</t>
    <rPh sb="1" eb="3">
      <t>カクニン</t>
    </rPh>
    <rPh sb="3" eb="5">
      <t>ナイヨウ</t>
    </rPh>
    <phoneticPr fontId="2"/>
  </si>
  <si>
    <t>G-AI-20-S15003</t>
    <phoneticPr fontId="2"/>
  </si>
  <si>
    <t>裏書要
貨物：猟銃 1(1)
仕向地：US
単位：KG</t>
    <rPh sb="15" eb="17">
      <t>シム</t>
    </rPh>
    <rPh sb="17" eb="18">
      <t>チ</t>
    </rPh>
    <rPh sb="22" eb="24">
      <t>タンイ</t>
    </rPh>
    <phoneticPr fontId="2"/>
  </si>
  <si>
    <t xml:space="preserve">裏書要
貨物：猟銃 1(1)
仕向地：91（OPEN SEA）
</t>
    <rPh sb="4" eb="6">
      <t>カモツ</t>
    </rPh>
    <phoneticPr fontId="2"/>
  </si>
  <si>
    <t xml:space="preserve">裏書不要
貨物：ロケット4(15)
仕向地：US
※ホワイト国限定
</t>
    <rPh sb="18" eb="20">
      <t>シム</t>
    </rPh>
    <rPh sb="20" eb="21">
      <t>チ</t>
    </rPh>
    <rPh sb="30" eb="31">
      <t>コク</t>
    </rPh>
    <rPh sb="31" eb="33">
      <t>ゲンテイ</t>
    </rPh>
    <phoneticPr fontId="2"/>
  </si>
  <si>
    <t>G-SL-20-S15002</t>
    <phoneticPr fontId="2"/>
  </si>
  <si>
    <t>裏書不要
貨物：ろ過装置 3(2)
仕向地：US</t>
    <rPh sb="18" eb="20">
      <t>シム</t>
    </rPh>
    <rPh sb="20" eb="21">
      <t>チ</t>
    </rPh>
    <phoneticPr fontId="2"/>
  </si>
  <si>
    <t xml:space="preserve">裏書不要
貨物：ろ過装置 3(2)
仕向地：US
</t>
    <rPh sb="18" eb="20">
      <t>シム</t>
    </rPh>
    <rPh sb="20" eb="21">
      <t>チ</t>
    </rPh>
    <phoneticPr fontId="2"/>
  </si>
  <si>
    <t>T-CH-20-S15003</t>
    <phoneticPr fontId="2"/>
  </si>
  <si>
    <t>裏書要
貨物：水銀 35の4
仕向地：US
単位：KG</t>
    <rPh sb="15" eb="17">
      <t>シム</t>
    </rPh>
    <rPh sb="17" eb="18">
      <t>チ</t>
    </rPh>
    <rPh sb="22" eb="24">
      <t>タンイ</t>
    </rPh>
    <phoneticPr fontId="2"/>
  </si>
  <si>
    <t xml:space="preserve">裏書不要
貨物：麻薬原材料 21の3
仕向地：US
</t>
    <rPh sb="19" eb="21">
      <t>シム</t>
    </rPh>
    <rPh sb="21" eb="22">
      <t>チ</t>
    </rPh>
    <phoneticPr fontId="2"/>
  </si>
  <si>
    <t>T-WA-20-S15005</t>
    <phoneticPr fontId="2"/>
  </si>
  <si>
    <t>裏書要
貨物：革ベルト 36
仕向地：US
単位：NO</t>
    <rPh sb="15" eb="17">
      <t>シム</t>
    </rPh>
    <rPh sb="17" eb="18">
      <t>チ</t>
    </rPh>
    <rPh sb="22" eb="24">
      <t>タンイ</t>
    </rPh>
    <phoneticPr fontId="2"/>
  </si>
  <si>
    <t>IL(20-2TA)YOK-S05004</t>
    <phoneticPr fontId="2"/>
  </si>
  <si>
    <t>裏書要
品目：散弾銃 M
統計品目番号：9305 
原産地：US
割当なし
数量単位：KG</t>
    <rPh sb="4" eb="6">
      <t>ヒンモク</t>
    </rPh>
    <rPh sb="13" eb="15">
      <t>トウケイ</t>
    </rPh>
    <rPh sb="15" eb="17">
      <t>ヒンモク</t>
    </rPh>
    <rPh sb="17" eb="19">
      <t>バンゴウ</t>
    </rPh>
    <rPh sb="33" eb="35">
      <t>ワリアテ</t>
    </rPh>
    <rPh sb="38" eb="40">
      <t>スウリョウ</t>
    </rPh>
    <rPh sb="40" eb="42">
      <t>タンイ</t>
    </rPh>
    <phoneticPr fontId="2"/>
  </si>
  <si>
    <t>裏書要
品目：散弾銃 M
統計品目番号：9305 
原産地：US
割当なし
数量単位：KG</t>
    <rPh sb="4" eb="6">
      <t>ヒンモク</t>
    </rPh>
    <rPh sb="13" eb="15">
      <t>トウケイ</t>
    </rPh>
    <rPh sb="15" eb="17">
      <t>ヒンモク</t>
    </rPh>
    <rPh sb="17" eb="19">
      <t>バンゴウ</t>
    </rPh>
    <rPh sb="33" eb="35">
      <t>ワリアテ</t>
    </rPh>
    <phoneticPr fontId="2"/>
  </si>
  <si>
    <t>裏書要
品目：いか CS 
統計品目番号：0307 
原産地：TW
数量割当
数量単位：KG</t>
    <rPh sb="4" eb="6">
      <t>ヒンモク</t>
    </rPh>
    <rPh sb="14" eb="16">
      <t>トウケイ</t>
    </rPh>
    <rPh sb="16" eb="18">
      <t>ヒンモク</t>
    </rPh>
    <rPh sb="18" eb="20">
      <t>バンゴウ</t>
    </rPh>
    <rPh sb="34" eb="36">
      <t>スウリョウ</t>
    </rPh>
    <rPh sb="36" eb="38">
      <t>ワリアテ</t>
    </rPh>
    <phoneticPr fontId="2"/>
  </si>
  <si>
    <t>裏書要
品目：ぶり GF
統計品目番号：0301.99 
原産地：TW
金額割当
通貨コード：USD</t>
    <rPh sb="4" eb="6">
      <t>ヒンモク</t>
    </rPh>
    <rPh sb="13" eb="15">
      <t>トウケイ</t>
    </rPh>
    <rPh sb="15" eb="17">
      <t>ヒンモク</t>
    </rPh>
    <rPh sb="17" eb="19">
      <t>バンゴウ</t>
    </rPh>
    <rPh sb="36" eb="38">
      <t>キンガク</t>
    </rPh>
    <rPh sb="38" eb="40">
      <t>ワリアテ</t>
    </rPh>
    <rPh sb="41" eb="43">
      <t>ツウカ</t>
    </rPh>
    <phoneticPr fontId="2"/>
  </si>
  <si>
    <t>裏書要
品目：かに CRAB
統計品目番号：030614 
船積地域：ID
数量単位：KG</t>
    <rPh sb="4" eb="6">
      <t>ヒンモク</t>
    </rPh>
    <rPh sb="30" eb="32">
      <t>フナヅミ</t>
    </rPh>
    <rPh sb="32" eb="34">
      <t>チイキ</t>
    </rPh>
    <rPh sb="38" eb="40">
      <t>スウリョウ</t>
    </rPh>
    <rPh sb="40" eb="42">
      <t>タンイ</t>
    </rPh>
    <phoneticPr fontId="2"/>
  </si>
  <si>
    <t>裏書要
品目：かに CRAB
統計品目番号：030614 
船積地域：ID
数量単位：KG</t>
    <rPh sb="4" eb="6">
      <t>ヒンモク</t>
    </rPh>
    <rPh sb="30" eb="32">
      <t>フナヅミ</t>
    </rPh>
    <rPh sb="32" eb="34">
      <t>チイキ</t>
    </rPh>
    <phoneticPr fontId="2"/>
  </si>
  <si>
    <t>裏書要
品目：まぐろ
統計品目番号：030487
原産地：TW
数量単位：KG</t>
    <rPh sb="4" eb="6">
      <t>ヒンモク</t>
    </rPh>
    <rPh sb="25" eb="28">
      <t>ゲンサンチ</t>
    </rPh>
    <phoneticPr fontId="2"/>
  </si>
  <si>
    <t>裏書要
品目：剥製
統計品目番号：なし
原産地：US
数量単位：NO</t>
    <rPh sb="4" eb="6">
      <t>ヒンモク</t>
    </rPh>
    <rPh sb="20" eb="23">
      <t>ゲンサンチ</t>
    </rPh>
    <phoneticPr fontId="2"/>
  </si>
  <si>
    <t>WC16-SAF-2020-S05002</t>
    <phoneticPr fontId="2"/>
  </si>
  <si>
    <t>2020-TUN1-S05002</t>
    <phoneticPr fontId="2"/>
  </si>
  <si>
    <t>IL(20-IQ)TKY-S05001</t>
    <phoneticPr fontId="2"/>
  </si>
  <si>
    <t>IL(20-IQ)YOK-S05006</t>
    <phoneticPr fontId="2"/>
  </si>
  <si>
    <t>※裏書登録は不要</t>
    <rPh sb="1" eb="3">
      <t>ウラガキ</t>
    </rPh>
    <rPh sb="3" eb="5">
      <t>トウロク</t>
    </rPh>
    <rPh sb="6" eb="8">
      <t>フヨウ</t>
    </rPh>
    <phoneticPr fontId="2"/>
  </si>
  <si>
    <t>積出港</t>
    <rPh sb="0" eb="2">
      <t>ツミダシ</t>
    </rPh>
    <rPh sb="2" eb="3">
      <t>コウ</t>
    </rPh>
    <phoneticPr fontId="2"/>
  </si>
  <si>
    <t>適切な任意の値を入力</t>
    <rPh sb="0" eb="2">
      <t>テキセツ</t>
    </rPh>
    <rPh sb="3" eb="5">
      <t>ニンイ</t>
    </rPh>
    <rPh sb="6" eb="7">
      <t>アタイ</t>
    </rPh>
    <rPh sb="8" eb="10">
      <t>ニュウリョク</t>
    </rPh>
    <phoneticPr fontId="2"/>
  </si>
  <si>
    <t>0301992106</t>
    <phoneticPr fontId="2"/>
  </si>
  <si>
    <t>貿易管理サブシステム　第6次NACCS統合　総合運転試験 習熟訓練用ライセンス一覧</t>
    <rPh sb="33" eb="34">
      <t>ヨウ</t>
    </rPh>
    <rPh sb="34" eb="35">
      <t>シヨウ</t>
    </rPh>
    <rPh sb="39" eb="41">
      <t>イチラン</t>
    </rPh>
    <phoneticPr fontId="2"/>
  </si>
  <si>
    <t>※全ダミー利用者（通関業）にて共通で利用する疑似電子ライセンスとなります。（通関業者指定済み）</t>
    <phoneticPr fontId="2"/>
  </si>
  <si>
    <t>貿易管理サブシステム　第6次NACCS統合　総合運転試験 習熟訓練シナリオ一覧（輸出）</t>
    <rPh sb="37" eb="39">
      <t>イチラン</t>
    </rPh>
    <rPh sb="40" eb="42">
      <t>ユシュツ</t>
    </rPh>
    <phoneticPr fontId="2"/>
  </si>
  <si>
    <t>貿易管理サブシステム　第6次NACCS統合　総合運転試験 習熟訓練シナリオ一覧（輸入）</t>
    <rPh sb="37" eb="39">
      <t>イチラン</t>
    </rPh>
    <rPh sb="40" eb="42">
      <t>ユニュウ</t>
    </rPh>
    <phoneticPr fontId="2"/>
  </si>
  <si>
    <t>※試したいシナリオを選定し実施してください。</t>
    <rPh sb="1" eb="2">
      <t>タメ</t>
    </rPh>
    <rPh sb="10" eb="12">
      <t>センテイ</t>
    </rPh>
    <rPh sb="13" eb="15">
      <t>ジッシ</t>
    </rPh>
    <phoneticPr fontId="2"/>
  </si>
  <si>
    <t>GF 0301992106ぶり</t>
    <phoneticPr fontId="2"/>
  </si>
  <si>
    <t xml:space="preserve">2019年度ぶり・さんま・貝柱～の輸入発表にもとづく。「0301992106」を登録済み。
（0301992106で始まる番号が突合OKとなる）
</t>
    <rPh sb="4" eb="6">
      <t>ネンド</t>
    </rPh>
    <rPh sb="13" eb="15">
      <t>カイバシラ</t>
    </rPh>
    <rPh sb="17" eb="19">
      <t>ユニュウ</t>
    </rPh>
    <rPh sb="19" eb="21">
      <t>ハッピョウ</t>
    </rPh>
    <rPh sb="40" eb="42">
      <t>トウロク</t>
    </rPh>
    <rPh sb="42" eb="43">
      <t>ズ</t>
    </rPh>
    <rPh sb="58" eb="59">
      <t>ハジ</t>
    </rPh>
    <rPh sb="61" eb="63">
      <t>バンゴウ</t>
    </rPh>
    <rPh sb="64" eb="66">
      <t>トツゴウ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</si>
</sst>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scheme val="minor"/>
    </font>
    <font>
      <b/>
      <sz val="15"/>
      <color theme="3"/>
      <name val="游ゴシック"/>
      <family val="2"/>
      <charset val="128"/>
      <scheme val="minor"/>
    </font>
    <font>
      <sz val="6"/>
      <name val="游ゴシック"/>
      <family val="3"/>
      <charset val="128"/>
      <scheme val="minor"/>
    </font>
    <font>
      <sz val="16"/>
      <color theme="1"/>
      <name val="ＭＳ Ｐゴシック"/>
      <family val="3"/>
      <charset val="128"/>
    </font>
    <font>
      <b/>
      <sz val="16"/>
      <color rgb="FFFF0000"/>
      <name val="ＭＳ Ｐゴシック"/>
      <family val="3"/>
      <charset val="128"/>
    </font>
    <font>
      <sz val="11"/>
      <color theme="1"/>
      <name val="ＭＳ Ｐゴシック"/>
      <family val="3"/>
      <charset val="128"/>
    </font>
    <font>
      <sz val="14"/>
      <color theme="1"/>
      <name val="ＭＳ Ｐゴシック"/>
      <family val="3"/>
      <charset val="128"/>
    </font>
    <font>
      <sz val="14"/>
      <name val="ＭＳ Ｐゴシック"/>
      <family val="3"/>
      <charset val="128"/>
    </font>
    <font>
      <sz val="14"/>
      <color rgb="FFFF0000"/>
      <name val="ＭＳ Ｐゴシック"/>
      <family val="3"/>
      <charset val="128"/>
    </font>
    <font>
      <sz val="14"/>
      <color rgb="FF000000"/>
      <name val="ＭＳ Ｐゴシック"/>
      <family val="3"/>
      <charset val="128"/>
    </font>
    <font>
      <sz val="20"/>
      <color theme="1"/>
      <name val="ＭＳ Ｐゴシック"/>
      <family val="3"/>
      <charset val="128"/>
    </font>
    <font>
      <sz val="12"/>
      <color theme="1"/>
      <name val="ＭＳ Ｐゴシック"/>
      <family val="3"/>
      <charset val="128"/>
    </font>
  </fonts>
  <fills count="8">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rgb="FFCCFFFF"/>
        <bgColor indexed="64"/>
      </patternFill>
    </fill>
    <fill>
      <patternFill patternType="solid">
        <fgColor rgb="FFCCFFCC"/>
        <bgColor indexed="64"/>
      </patternFill>
    </fill>
    <fill>
      <patternFill patternType="solid">
        <fgColor theme="8" tint="0.59999389629810485"/>
        <bgColor indexed="64"/>
      </patternFill>
    </fill>
    <fill>
      <patternFill patternType="solid">
        <fgColor theme="7"/>
        <bgColor indexed="64"/>
      </patternFill>
    </fill>
  </fills>
  <borders count="28">
    <border>
      <left/>
      <right/>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indexed="64"/>
      </top>
      <bottom/>
      <diagonal/>
    </border>
    <border>
      <left/>
      <right/>
      <top style="thin">
        <color indexed="64"/>
      </top>
      <bottom/>
      <diagonal/>
    </border>
    <border>
      <left/>
      <right style="thin">
        <color theme="0" tint="-0.499984740745262"/>
      </right>
      <top style="thin">
        <color indexed="64"/>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theme="0" tint="-0.499984740745262"/>
      </right>
      <top style="thin">
        <color indexed="64"/>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indexed="64"/>
      </left>
      <right style="thin">
        <color theme="0" tint="-0.499984740745262"/>
      </right>
      <top/>
      <bottom/>
      <diagonal/>
    </border>
    <border>
      <left style="thin">
        <color indexed="64"/>
      </left>
      <right/>
      <top style="thin">
        <color indexed="64"/>
      </top>
      <bottom style="thin">
        <color indexed="64"/>
      </bottom>
      <diagonal/>
    </border>
  </borders>
  <cellStyleXfs count="1">
    <xf numFmtId="0" fontId="0" fillId="0" borderId="0"/>
  </cellStyleXfs>
  <cellXfs count="99">
    <xf numFmtId="0" fontId="0" fillId="0" borderId="0" xfId="0"/>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Border="1" applyAlignment="1">
      <alignment vertical="top" wrapText="1"/>
    </xf>
    <xf numFmtId="0" fontId="3" fillId="0" borderId="0" xfId="0" applyFont="1" applyAlignment="1">
      <alignment vertical="top" wrapText="1"/>
    </xf>
    <xf numFmtId="0" fontId="6" fillId="4" borderId="5" xfId="0" applyFont="1" applyFill="1" applyBorder="1" applyAlignment="1">
      <alignment horizontal="center"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7" fillId="0" borderId="5" xfId="0" applyFont="1" applyBorder="1" applyAlignment="1">
      <alignmen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2" borderId="11" xfId="0" applyFont="1" applyFill="1" applyBorder="1" applyAlignment="1">
      <alignment vertical="top" wrapText="1"/>
    </xf>
    <xf numFmtId="0" fontId="6" fillId="2" borderId="12" xfId="0" applyFont="1" applyFill="1" applyBorder="1" applyAlignment="1">
      <alignment vertical="top" wrapText="1"/>
    </xf>
    <xf numFmtId="0" fontId="6" fillId="0" borderId="4" xfId="0" applyFont="1" applyFill="1" applyBorder="1" applyAlignment="1">
      <alignment vertical="top" wrapText="1"/>
    </xf>
    <xf numFmtId="0" fontId="6" fillId="2" borderId="5" xfId="0" applyFont="1" applyFill="1" applyBorder="1" applyAlignment="1">
      <alignment vertical="top" wrapText="1"/>
    </xf>
    <xf numFmtId="0" fontId="7" fillId="0" borderId="5" xfId="0" applyFont="1" applyFill="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2" borderId="10" xfId="0" applyFont="1" applyFill="1" applyBorder="1" applyAlignment="1">
      <alignment vertical="top"/>
    </xf>
    <xf numFmtId="0" fontId="6" fillId="0" borderId="4" xfId="0" applyFont="1" applyBorder="1" applyAlignment="1">
      <alignment vertical="top"/>
    </xf>
    <xf numFmtId="0" fontId="6" fillId="0" borderId="5" xfId="0" applyFont="1" applyBorder="1" applyAlignment="1">
      <alignment vertical="top"/>
    </xf>
    <xf numFmtId="0" fontId="6" fillId="0" borderId="5" xfId="0" applyFont="1" applyFill="1" applyBorder="1" applyAlignment="1">
      <alignment vertical="top"/>
    </xf>
    <xf numFmtId="0" fontId="7" fillId="0" borderId="5" xfId="0" applyFont="1" applyFill="1" applyBorder="1" applyAlignment="1">
      <alignment vertical="top"/>
    </xf>
    <xf numFmtId="49" fontId="7" fillId="0" borderId="5" xfId="0" applyNumberFormat="1" applyFont="1" applyBorder="1" applyAlignment="1">
      <alignment vertical="top" wrapText="1"/>
    </xf>
    <xf numFmtId="49" fontId="7" fillId="2" borderId="5" xfId="0" applyNumberFormat="1" applyFont="1" applyFill="1" applyBorder="1" applyAlignment="1">
      <alignment vertical="top" wrapText="1"/>
    </xf>
    <xf numFmtId="0" fontId="6" fillId="0" borderId="7" xfId="0" applyFont="1" applyBorder="1" applyAlignment="1">
      <alignment vertical="top"/>
    </xf>
    <xf numFmtId="0" fontId="6" fillId="0" borderId="8" xfId="0" applyFont="1" applyBorder="1" applyAlignment="1">
      <alignment vertical="top"/>
    </xf>
    <xf numFmtId="0" fontId="6" fillId="0" borderId="8" xfId="0" applyFont="1" applyFill="1" applyBorder="1" applyAlignment="1">
      <alignment vertical="top" wrapText="1"/>
    </xf>
    <xf numFmtId="0" fontId="6" fillId="0" borderId="9" xfId="0" applyFont="1" applyFill="1" applyBorder="1" applyAlignment="1">
      <alignment vertical="top" wrapText="1"/>
    </xf>
    <xf numFmtId="0" fontId="3" fillId="0" borderId="0" xfId="0" applyFont="1" applyFill="1" applyBorder="1" applyAlignment="1">
      <alignment vertical="top" wrapText="1"/>
    </xf>
    <xf numFmtId="0" fontId="6" fillId="5" borderId="5" xfId="0" applyFont="1" applyFill="1" applyBorder="1" applyAlignment="1">
      <alignment horizontal="center" vertical="top" wrapText="1"/>
    </xf>
    <xf numFmtId="49" fontId="8" fillId="0" borderId="8" xfId="0" applyNumberFormat="1" applyFont="1" applyBorder="1" applyAlignment="1">
      <alignment vertical="top" wrapText="1"/>
    </xf>
    <xf numFmtId="49" fontId="5" fillId="0" borderId="0" xfId="0" applyNumberFormat="1" applyFont="1" applyAlignment="1">
      <alignment vertical="top" wrapText="1"/>
    </xf>
    <xf numFmtId="49" fontId="6" fillId="5" borderId="5" xfId="0" applyNumberFormat="1" applyFont="1" applyFill="1" applyBorder="1" applyAlignment="1">
      <alignment horizontal="center" vertical="top" wrapText="1"/>
    </xf>
    <xf numFmtId="0" fontId="9" fillId="0" borderId="5" xfId="0" applyFont="1" applyBorder="1" applyAlignment="1">
      <alignment vertical="top"/>
    </xf>
    <xf numFmtId="0" fontId="9" fillId="0" borderId="6" xfId="0" applyFont="1" applyBorder="1" applyAlignment="1">
      <alignment vertical="top"/>
    </xf>
    <xf numFmtId="0" fontId="7" fillId="0" borderId="5" xfId="0" applyFont="1" applyBorder="1" applyAlignment="1">
      <alignment vertical="top"/>
    </xf>
    <xf numFmtId="0" fontId="6" fillId="0" borderId="5" xfId="0" quotePrefix="1" applyFont="1" applyFill="1" applyBorder="1" applyAlignment="1">
      <alignment vertical="top"/>
    </xf>
    <xf numFmtId="0" fontId="9" fillId="0" borderId="8" xfId="0" applyFont="1" applyBorder="1" applyAlignment="1">
      <alignment vertical="top"/>
    </xf>
    <xf numFmtId="0" fontId="9" fillId="0" borderId="9" xfId="0" applyFont="1" applyBorder="1" applyAlignment="1">
      <alignment vertical="top"/>
    </xf>
    <xf numFmtId="0" fontId="6" fillId="0" borderId="0" xfId="0" applyFont="1" applyAlignment="1">
      <alignment vertical="top"/>
    </xf>
    <xf numFmtId="0" fontId="6" fillId="0" borderId="0" xfId="0" applyFont="1" applyBorder="1" applyAlignment="1">
      <alignment vertical="top"/>
    </xf>
    <xf numFmtId="0" fontId="6" fillId="0" borderId="0" xfId="0" applyFont="1" applyFill="1" applyBorder="1" applyAlignment="1">
      <alignment vertical="top"/>
    </xf>
    <xf numFmtId="0" fontId="6" fillId="4" borderId="5" xfId="0" applyFont="1" applyFill="1" applyBorder="1" applyAlignment="1">
      <alignment horizontal="center" vertical="top" wrapText="1"/>
    </xf>
    <xf numFmtId="0" fontId="6" fillId="3" borderId="22" xfId="0" applyFont="1" applyFill="1" applyBorder="1" applyAlignment="1">
      <alignment vertical="top"/>
    </xf>
    <xf numFmtId="0" fontId="9" fillId="0" borderId="20" xfId="0" applyFont="1" applyBorder="1" applyAlignment="1">
      <alignment vertical="top"/>
    </xf>
    <xf numFmtId="0" fontId="9" fillId="0" borderId="21" xfId="0" applyFont="1" applyBorder="1" applyAlignment="1">
      <alignment vertical="top"/>
    </xf>
    <xf numFmtId="0" fontId="6" fillId="3" borderId="23" xfId="0" applyFont="1" applyFill="1" applyBorder="1" applyAlignment="1">
      <alignment vertical="top"/>
    </xf>
    <xf numFmtId="0" fontId="6" fillId="0" borderId="23" xfId="0" applyFont="1" applyBorder="1" applyAlignment="1">
      <alignment vertical="top"/>
    </xf>
    <xf numFmtId="0" fontId="6" fillId="6" borderId="26" xfId="0" applyFont="1" applyFill="1" applyBorder="1" applyAlignment="1">
      <alignment horizontal="center" vertical="top" wrapText="1"/>
    </xf>
    <xf numFmtId="0" fontId="6" fillId="6" borderId="25" xfId="0" applyFont="1" applyFill="1" applyBorder="1" applyAlignment="1">
      <alignment horizontal="center" vertical="top" wrapText="1"/>
    </xf>
    <xf numFmtId="0" fontId="6" fillId="6" borderId="20" xfId="0" applyFont="1" applyFill="1" applyBorder="1" applyAlignment="1">
      <alignment horizontal="center" vertical="top" wrapText="1"/>
    </xf>
    <xf numFmtId="0" fontId="6" fillId="0" borderId="23" xfId="0" applyFont="1" applyBorder="1" applyAlignment="1">
      <alignment vertical="top" wrapText="1"/>
    </xf>
    <xf numFmtId="0" fontId="6" fillId="0" borderId="5" xfId="0" quotePrefix="1" applyFont="1" applyBorder="1" applyAlignment="1">
      <alignment vertical="top"/>
    </xf>
    <xf numFmtId="0" fontId="6" fillId="7" borderId="5" xfId="0" applyFont="1" applyFill="1" applyBorder="1" applyAlignment="1">
      <alignment horizontal="center" vertical="top" wrapText="1"/>
    </xf>
    <xf numFmtId="0" fontId="6" fillId="0" borderId="10" xfId="0" applyFont="1" applyFill="1" applyBorder="1" applyAlignment="1">
      <alignment vertical="top"/>
    </xf>
    <xf numFmtId="0" fontId="6" fillId="0" borderId="11" xfId="0" applyFont="1" applyFill="1" applyBorder="1" applyAlignment="1">
      <alignment vertical="top" wrapText="1"/>
    </xf>
    <xf numFmtId="0" fontId="6" fillId="0" borderId="12" xfId="0" applyFont="1" applyFill="1" applyBorder="1" applyAlignment="1">
      <alignment vertical="top" wrapText="1"/>
    </xf>
    <xf numFmtId="0" fontId="10" fillId="0" borderId="0" xfId="0" applyFont="1" applyAlignment="1">
      <alignment vertical="top"/>
    </xf>
    <xf numFmtId="0" fontId="11" fillId="0" borderId="0" xfId="0" applyFont="1" applyAlignment="1">
      <alignment vertical="top"/>
    </xf>
    <xf numFmtId="0" fontId="6" fillId="3" borderId="27" xfId="0" applyFont="1" applyFill="1" applyBorder="1" applyAlignment="1">
      <alignment vertical="top"/>
    </xf>
    <xf numFmtId="0" fontId="6" fillId="6" borderId="23" xfId="0" applyFont="1" applyFill="1" applyBorder="1" applyAlignment="1">
      <alignment horizontal="center" vertical="top" wrapText="1"/>
    </xf>
    <xf numFmtId="0" fontId="3" fillId="4" borderId="23" xfId="0" applyFont="1" applyFill="1" applyBorder="1" applyAlignment="1">
      <alignment horizontal="left" vertical="top"/>
    </xf>
    <xf numFmtId="0" fontId="6" fillId="4" borderId="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5" xfId="0" applyFont="1" applyFill="1" applyBorder="1" applyAlignment="1">
      <alignment horizontal="center" vertical="top" wrapText="1"/>
    </xf>
    <xf numFmtId="0" fontId="6" fillId="4" borderId="6" xfId="0" applyFont="1" applyFill="1" applyBorder="1" applyAlignment="1">
      <alignment horizontal="center" vertical="top" wrapText="1"/>
    </xf>
    <xf numFmtId="0" fontId="6" fillId="4" borderId="24" xfId="0" applyFont="1" applyFill="1" applyBorder="1" applyAlignment="1">
      <alignment horizontal="center" vertical="top" wrapText="1"/>
    </xf>
    <xf numFmtId="0" fontId="6" fillId="4" borderId="12" xfId="0" applyFont="1" applyFill="1" applyBorder="1" applyAlignment="1">
      <alignment horizontal="center" vertical="top" wrapText="1"/>
    </xf>
    <xf numFmtId="0" fontId="6" fillId="4" borderId="13" xfId="0" applyFont="1" applyFill="1" applyBorder="1" applyAlignment="1">
      <alignment horizontal="center" vertical="top" wrapText="1"/>
    </xf>
    <xf numFmtId="0" fontId="6" fillId="4" borderId="14" xfId="0" applyFont="1" applyFill="1" applyBorder="1" applyAlignment="1">
      <alignment horizontal="center" vertical="top" wrapText="1"/>
    </xf>
    <xf numFmtId="0" fontId="6" fillId="4" borderId="15" xfId="0" applyFont="1" applyFill="1" applyBorder="1" applyAlignment="1">
      <alignment horizontal="center" vertical="top" wrapText="1"/>
    </xf>
    <xf numFmtId="0" fontId="6" fillId="4" borderId="16" xfId="0" applyFont="1" applyFill="1" applyBorder="1" applyAlignment="1">
      <alignment horizontal="center" vertical="top" wrapText="1"/>
    </xf>
    <xf numFmtId="0" fontId="6" fillId="4" borderId="17" xfId="0" applyFont="1" applyFill="1" applyBorder="1" applyAlignment="1">
      <alignment horizontal="center" vertical="top" wrapText="1"/>
    </xf>
    <xf numFmtId="0" fontId="6" fillId="4" borderId="18" xfId="0" applyFont="1" applyFill="1" applyBorder="1" applyAlignment="1">
      <alignment horizontal="center" vertical="top" wrapText="1"/>
    </xf>
    <xf numFmtId="0" fontId="3" fillId="5" borderId="23" xfId="0" applyFont="1" applyFill="1" applyBorder="1" applyAlignment="1">
      <alignment horizontal="left" vertical="top"/>
    </xf>
    <xf numFmtId="0" fontId="6" fillId="5" borderId="2" xfId="0" applyFont="1" applyFill="1" applyBorder="1" applyAlignment="1">
      <alignment horizontal="center" vertical="top" wrapText="1"/>
    </xf>
    <xf numFmtId="0" fontId="6" fillId="5" borderId="5" xfId="0" applyFont="1" applyFill="1" applyBorder="1" applyAlignment="1">
      <alignment horizontal="center" vertical="top" wrapText="1"/>
    </xf>
    <xf numFmtId="0" fontId="6" fillId="5" borderId="3" xfId="0" applyFont="1" applyFill="1" applyBorder="1" applyAlignment="1">
      <alignment horizontal="center" vertical="top" wrapText="1"/>
    </xf>
    <xf numFmtId="0" fontId="6" fillId="5" borderId="6" xfId="0" applyFont="1" applyFill="1" applyBorder="1" applyAlignment="1">
      <alignment horizontal="center" vertical="top" wrapText="1"/>
    </xf>
    <xf numFmtId="0" fontId="6" fillId="5" borderId="24" xfId="0" applyFont="1" applyFill="1" applyBorder="1" applyAlignment="1">
      <alignment horizontal="center" vertical="top" wrapText="1"/>
    </xf>
    <xf numFmtId="0" fontId="6" fillId="5" borderId="12" xfId="0" applyFont="1" applyFill="1" applyBorder="1" applyAlignment="1">
      <alignment horizontal="center" vertical="top" wrapText="1"/>
    </xf>
    <xf numFmtId="0" fontId="6" fillId="5" borderId="19" xfId="0" applyFont="1" applyFill="1" applyBorder="1" applyAlignment="1">
      <alignment horizontal="center" vertical="top" wrapText="1"/>
    </xf>
    <xf numFmtId="0" fontId="6" fillId="5" borderId="20" xfId="0" applyFont="1" applyFill="1" applyBorder="1" applyAlignment="1">
      <alignment horizontal="center" vertical="top" wrapText="1"/>
    </xf>
    <xf numFmtId="0" fontId="6" fillId="5" borderId="13" xfId="0" applyFont="1" applyFill="1" applyBorder="1" applyAlignment="1">
      <alignment horizontal="center" vertical="top" wrapText="1"/>
    </xf>
    <xf numFmtId="0" fontId="6" fillId="5" borderId="14" xfId="0" applyFont="1" applyFill="1" applyBorder="1" applyAlignment="1">
      <alignment horizontal="center" vertical="top" wrapText="1"/>
    </xf>
    <xf numFmtId="0" fontId="6" fillId="5" borderId="15" xfId="0" applyFont="1" applyFill="1" applyBorder="1" applyAlignment="1">
      <alignment horizontal="center" vertical="top" wrapText="1"/>
    </xf>
    <xf numFmtId="0" fontId="6" fillId="5" borderId="16" xfId="0" applyFont="1" applyFill="1" applyBorder="1" applyAlignment="1">
      <alignment horizontal="center" vertical="top" wrapText="1"/>
    </xf>
    <xf numFmtId="0" fontId="6" fillId="5" borderId="17" xfId="0" applyFont="1" applyFill="1" applyBorder="1" applyAlignment="1">
      <alignment horizontal="center" vertical="top" wrapText="1"/>
    </xf>
    <xf numFmtId="0" fontId="6" fillId="5" borderId="18" xfId="0" applyFont="1" applyFill="1" applyBorder="1" applyAlignment="1">
      <alignment horizontal="center" vertical="top" wrapText="1"/>
    </xf>
    <xf numFmtId="0" fontId="6" fillId="5" borderId="2" xfId="0" applyFont="1" applyFill="1" applyBorder="1" applyAlignment="1">
      <alignment horizontal="center" vertical="top"/>
    </xf>
    <xf numFmtId="0" fontId="6" fillId="5" borderId="5" xfId="0" applyFont="1" applyFill="1" applyBorder="1" applyAlignment="1">
      <alignment horizontal="center" vertical="top"/>
    </xf>
    <xf numFmtId="0" fontId="6" fillId="3" borderId="23" xfId="0" applyFont="1" applyFill="1" applyBorder="1" applyAlignment="1">
      <alignment horizontal="center" vertical="top"/>
    </xf>
    <xf numFmtId="0" fontId="6" fillId="5" borderId="1" xfId="0" applyFont="1" applyFill="1" applyBorder="1" applyAlignment="1">
      <alignment horizontal="center" vertical="top"/>
    </xf>
    <xf numFmtId="0" fontId="6" fillId="5" borderId="4" xfId="0" applyFont="1" applyFill="1" applyBorder="1" applyAlignment="1">
      <alignment horizontal="center" vertical="top"/>
    </xf>
  </cellXfs>
  <cellStyles count="1">
    <cellStyle name="標準" xfId="0" builtinId="0"/>
  </cellStyles>
  <dxfs count="0"/>
  <tableStyles count="0" defaultTableStyle="TableStyleMedium2" defaultPivotStyle="PivotStyleLight16"/>
  <colors>
    <mruColors>
      <color rgb="FF0000FF"/>
      <color rgb="FFCCFFCC"/>
      <color rgb="FFCCFFFF"/>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
  <sheetViews>
    <sheetView tabSelected="1" zoomScale="55" zoomScaleNormal="55" workbookViewId="0">
      <pane xSplit="6" ySplit="6" topLeftCell="G7" activePane="bottomRight" state="frozen"/>
      <selection pane="topRight" activeCell="G1" sqref="G1"/>
      <selection pane="bottomLeft" activeCell="A5" sqref="A5"/>
      <selection pane="bottomRight" activeCell="A6" sqref="A6"/>
    </sheetView>
  </sheetViews>
  <sheetFormatPr defaultRowHeight="13.5" x14ac:dyDescent="0.4"/>
  <cols>
    <col min="1" max="1" width="9" style="3"/>
    <col min="2" max="2" width="21.375" style="4" customWidth="1"/>
    <col min="3" max="3" width="21.25" style="4" customWidth="1"/>
    <col min="4" max="4" width="17.875" style="4" customWidth="1"/>
    <col min="5" max="6" width="28" style="4" customWidth="1"/>
    <col min="7" max="13" width="17.875" style="4" customWidth="1"/>
    <col min="14" max="14" width="28" style="4" customWidth="1"/>
    <col min="15" max="20" width="17.875" style="4" customWidth="1"/>
    <col min="21" max="21" width="28" style="4" customWidth="1"/>
    <col min="22" max="28" width="17.875" style="4" customWidth="1"/>
    <col min="29" max="29" width="45.625" style="4" customWidth="1"/>
    <col min="30" max="31" width="17.875" style="4" customWidth="1"/>
    <col min="32" max="32" width="45.625" style="4" customWidth="1"/>
    <col min="33" max="16384" width="9" style="3"/>
  </cols>
  <sheetData>
    <row r="1" spans="1:32" ht="30" customHeight="1" x14ac:dyDescent="0.4">
      <c r="A1" s="62" t="s">
        <v>272</v>
      </c>
    </row>
    <row r="3" spans="1:32" s="1" customFormat="1" ht="18.75" x14ac:dyDescent="0.4">
      <c r="A3" s="63" t="s">
        <v>274</v>
      </c>
      <c r="B3" s="6"/>
      <c r="C3" s="2"/>
      <c r="D3" s="6"/>
      <c r="E3" s="6"/>
      <c r="F3" s="6"/>
      <c r="G3" s="66" t="s">
        <v>234</v>
      </c>
      <c r="H3" s="66"/>
      <c r="I3" s="66"/>
      <c r="J3" s="66"/>
      <c r="K3" s="66"/>
      <c r="L3" s="66"/>
      <c r="M3" s="66"/>
      <c r="N3" s="66"/>
      <c r="O3" s="66"/>
      <c r="P3" s="66"/>
      <c r="Q3" s="66"/>
      <c r="R3" s="66"/>
      <c r="S3" s="66"/>
      <c r="T3" s="66"/>
      <c r="U3" s="66"/>
      <c r="V3" s="66"/>
      <c r="W3" s="66"/>
      <c r="X3" s="66"/>
      <c r="Y3" s="66"/>
      <c r="Z3" s="66"/>
      <c r="AA3" s="66"/>
      <c r="AB3" s="66"/>
      <c r="AC3" s="66"/>
      <c r="AD3" s="66"/>
      <c r="AE3" s="66"/>
      <c r="AF3" s="66"/>
    </row>
    <row r="4" spans="1:32" ht="30.95" customHeight="1" x14ac:dyDescent="0.4">
      <c r="A4" s="65" t="s">
        <v>235</v>
      </c>
      <c r="B4" s="65"/>
      <c r="C4" s="65"/>
      <c r="D4" s="65"/>
      <c r="E4" s="65"/>
      <c r="F4" s="65"/>
      <c r="G4" s="71" t="s">
        <v>206</v>
      </c>
      <c r="H4" s="67"/>
      <c r="I4" s="67"/>
      <c r="J4" s="67"/>
      <c r="K4" s="67" t="s">
        <v>207</v>
      </c>
      <c r="L4" s="67" t="s">
        <v>220</v>
      </c>
      <c r="M4" s="67"/>
      <c r="N4" s="67"/>
      <c r="O4" s="67"/>
      <c r="P4" s="67"/>
      <c r="Q4" s="67"/>
      <c r="R4" s="67"/>
      <c r="S4" s="67"/>
      <c r="T4" s="67"/>
      <c r="U4" s="73" t="s">
        <v>208</v>
      </c>
      <c r="V4" s="74"/>
      <c r="W4" s="75"/>
      <c r="X4" s="67" t="s">
        <v>209</v>
      </c>
      <c r="Y4" s="67"/>
      <c r="Z4" s="67"/>
      <c r="AA4" s="67"/>
      <c r="AB4" s="67" t="s">
        <v>210</v>
      </c>
      <c r="AC4" s="67" t="s">
        <v>211</v>
      </c>
      <c r="AD4" s="67"/>
      <c r="AE4" s="67" t="s">
        <v>212</v>
      </c>
      <c r="AF4" s="68"/>
    </row>
    <row r="5" spans="1:32" ht="30.95" customHeight="1" x14ac:dyDescent="0.4">
      <c r="A5" s="65"/>
      <c r="B5" s="65"/>
      <c r="C5" s="65"/>
      <c r="D5" s="65"/>
      <c r="E5" s="65"/>
      <c r="F5" s="65"/>
      <c r="G5" s="72"/>
      <c r="H5" s="69"/>
      <c r="I5" s="69"/>
      <c r="J5" s="69"/>
      <c r="K5" s="69"/>
      <c r="L5" s="69" t="s">
        <v>48</v>
      </c>
      <c r="M5" s="69"/>
      <c r="N5" s="69"/>
      <c r="O5" s="69"/>
      <c r="P5" s="69"/>
      <c r="Q5" s="69" t="s">
        <v>51</v>
      </c>
      <c r="R5" s="69"/>
      <c r="S5" s="69"/>
      <c r="T5" s="69"/>
      <c r="U5" s="76"/>
      <c r="V5" s="77"/>
      <c r="W5" s="78"/>
      <c r="X5" s="69" t="s">
        <v>48</v>
      </c>
      <c r="Y5" s="69"/>
      <c r="Z5" s="69"/>
      <c r="AA5" s="7" t="s">
        <v>53</v>
      </c>
      <c r="AB5" s="69"/>
      <c r="AC5" s="69"/>
      <c r="AD5" s="69"/>
      <c r="AE5" s="69"/>
      <c r="AF5" s="70"/>
    </row>
    <row r="6" spans="1:32" s="4" customFormat="1" ht="51.75" x14ac:dyDescent="0.4">
      <c r="A6" s="53" t="s">
        <v>233</v>
      </c>
      <c r="B6" s="54" t="s">
        <v>50</v>
      </c>
      <c r="C6" s="55" t="s">
        <v>72</v>
      </c>
      <c r="D6" s="55" t="s">
        <v>46</v>
      </c>
      <c r="E6" s="55" t="s">
        <v>73</v>
      </c>
      <c r="F6" s="55" t="s">
        <v>74</v>
      </c>
      <c r="G6" s="7" t="s">
        <v>61</v>
      </c>
      <c r="H6" s="7" t="s">
        <v>123</v>
      </c>
      <c r="I6" s="7" t="s">
        <v>63</v>
      </c>
      <c r="J6" s="58" t="s">
        <v>240</v>
      </c>
      <c r="K6" s="7" t="s">
        <v>49</v>
      </c>
      <c r="L6" s="7" t="s">
        <v>129</v>
      </c>
      <c r="M6" s="7" t="s">
        <v>67</v>
      </c>
      <c r="N6" s="7" t="s">
        <v>58</v>
      </c>
      <c r="O6" s="7" t="s">
        <v>69</v>
      </c>
      <c r="P6" s="7" t="s">
        <v>57</v>
      </c>
      <c r="Q6" s="7" t="s">
        <v>160</v>
      </c>
      <c r="R6" s="7" t="s">
        <v>132</v>
      </c>
      <c r="S6" s="7" t="s">
        <v>55</v>
      </c>
      <c r="T6" s="7" t="s">
        <v>156</v>
      </c>
      <c r="U6" s="7" t="s">
        <v>47</v>
      </c>
      <c r="V6" s="7" t="s">
        <v>52</v>
      </c>
      <c r="W6" s="7" t="s">
        <v>49</v>
      </c>
      <c r="X6" s="7" t="s">
        <v>56</v>
      </c>
      <c r="Y6" s="47" t="s">
        <v>267</v>
      </c>
      <c r="Z6" s="7" t="s">
        <v>89</v>
      </c>
      <c r="AA6" s="7" t="s">
        <v>54</v>
      </c>
      <c r="AB6" s="7" t="s">
        <v>49</v>
      </c>
      <c r="AC6" s="58" t="s">
        <v>240</v>
      </c>
      <c r="AD6" s="7" t="s">
        <v>80</v>
      </c>
      <c r="AE6" s="7" t="s">
        <v>49</v>
      </c>
      <c r="AF6" s="58" t="s">
        <v>240</v>
      </c>
    </row>
    <row r="7" spans="1:32" ht="129.94999999999999" customHeight="1" x14ac:dyDescent="0.4">
      <c r="A7" s="52">
        <v>1</v>
      </c>
      <c r="B7" s="8" t="s">
        <v>0</v>
      </c>
      <c r="C7" s="9" t="s">
        <v>78</v>
      </c>
      <c r="D7" s="9" t="s">
        <v>59</v>
      </c>
      <c r="E7" s="10" t="s">
        <v>241</v>
      </c>
      <c r="F7" s="10" t="s">
        <v>242</v>
      </c>
      <c r="G7" s="9" t="s">
        <v>62</v>
      </c>
      <c r="H7" s="9">
        <v>20200512</v>
      </c>
      <c r="I7" s="9" t="s">
        <v>137</v>
      </c>
      <c r="J7" s="11" t="s">
        <v>86</v>
      </c>
      <c r="K7" s="9" t="s">
        <v>81</v>
      </c>
      <c r="L7" s="9" t="s">
        <v>130</v>
      </c>
      <c r="M7" s="9" t="s">
        <v>98</v>
      </c>
      <c r="N7" s="11" t="str">
        <f>E7</f>
        <v>G-AI-20-S15003</v>
      </c>
      <c r="O7" s="11" t="s">
        <v>128</v>
      </c>
      <c r="P7" s="11" t="s">
        <v>138</v>
      </c>
      <c r="Q7" s="9" t="s">
        <v>75</v>
      </c>
      <c r="R7" s="9" t="s">
        <v>133</v>
      </c>
      <c r="S7" s="9">
        <v>100</v>
      </c>
      <c r="T7" s="10" t="s">
        <v>157</v>
      </c>
      <c r="U7" s="9" t="str">
        <f>E7</f>
        <v>G-AI-20-S15003</v>
      </c>
      <c r="V7" s="9">
        <v>1</v>
      </c>
      <c r="W7" s="9" t="s">
        <v>77</v>
      </c>
      <c r="X7" s="11" t="s">
        <v>128</v>
      </c>
      <c r="Y7" s="11" t="s">
        <v>268</v>
      </c>
      <c r="Z7" s="11" t="s">
        <v>90</v>
      </c>
      <c r="AA7" s="9">
        <v>100</v>
      </c>
      <c r="AB7" s="11" t="str">
        <f>W7</f>
        <v>EDAを実施した申告番号</v>
      </c>
      <c r="AC7" s="11" t="s">
        <v>83</v>
      </c>
      <c r="AD7" s="11" t="s">
        <v>205</v>
      </c>
      <c r="AE7" s="11" t="str">
        <f>W7</f>
        <v>EDAを実施した申告番号</v>
      </c>
      <c r="AF7" s="12" t="s">
        <v>84</v>
      </c>
    </row>
    <row r="8" spans="1:32" ht="129.94999999999999" customHeight="1" x14ac:dyDescent="0.4">
      <c r="A8" s="52">
        <v>2</v>
      </c>
      <c r="B8" s="8" t="s">
        <v>0</v>
      </c>
      <c r="C8" s="9" t="s">
        <v>88</v>
      </c>
      <c r="D8" s="9" t="s">
        <v>59</v>
      </c>
      <c r="E8" s="10" t="s">
        <v>192</v>
      </c>
      <c r="F8" s="10" t="s">
        <v>242</v>
      </c>
      <c r="G8" s="9" t="s">
        <v>62</v>
      </c>
      <c r="H8" s="9">
        <v>20200512</v>
      </c>
      <c r="I8" s="9" t="s">
        <v>137</v>
      </c>
      <c r="J8" s="11" t="s">
        <v>86</v>
      </c>
      <c r="K8" s="9" t="s">
        <v>81</v>
      </c>
      <c r="L8" s="9" t="s">
        <v>130</v>
      </c>
      <c r="M8" s="9" t="s">
        <v>98</v>
      </c>
      <c r="N8" s="11" t="str">
        <f>E8</f>
        <v>G-AI-20-S15003</v>
      </c>
      <c r="O8" s="11" t="s">
        <v>128</v>
      </c>
      <c r="P8" s="11" t="s">
        <v>138</v>
      </c>
      <c r="Q8" s="9" t="s">
        <v>75</v>
      </c>
      <c r="R8" s="9" t="s">
        <v>133</v>
      </c>
      <c r="S8" s="9">
        <v>100</v>
      </c>
      <c r="T8" s="10" t="s">
        <v>157</v>
      </c>
      <c r="U8" s="22" t="s">
        <v>191</v>
      </c>
      <c r="V8" s="13"/>
      <c r="W8" s="13"/>
      <c r="X8" s="13"/>
      <c r="Y8" s="13"/>
      <c r="Z8" s="13"/>
      <c r="AA8" s="13"/>
      <c r="AB8" s="13"/>
      <c r="AC8" s="13"/>
      <c r="AD8" s="14"/>
      <c r="AE8" s="9" t="s">
        <v>77</v>
      </c>
      <c r="AF8" s="12" t="s">
        <v>87</v>
      </c>
    </row>
    <row r="9" spans="1:32" ht="129.94999999999999" customHeight="1" x14ac:dyDescent="0.4">
      <c r="A9" s="52">
        <v>3</v>
      </c>
      <c r="B9" s="15" t="s">
        <v>0</v>
      </c>
      <c r="C9" s="11" t="s">
        <v>167</v>
      </c>
      <c r="D9" s="9" t="s">
        <v>59</v>
      </c>
      <c r="E9" s="10" t="s">
        <v>192</v>
      </c>
      <c r="F9" s="10" t="s">
        <v>242</v>
      </c>
      <c r="G9" s="9" t="s">
        <v>62</v>
      </c>
      <c r="H9" s="9">
        <v>20200512</v>
      </c>
      <c r="I9" s="9" t="s">
        <v>137</v>
      </c>
      <c r="J9" s="11" t="s">
        <v>86</v>
      </c>
      <c r="K9" s="9" t="s">
        <v>81</v>
      </c>
      <c r="L9" s="9" t="s">
        <v>130</v>
      </c>
      <c r="M9" s="9" t="s">
        <v>98</v>
      </c>
      <c r="N9" s="11" t="str">
        <f>E9</f>
        <v>G-AI-20-S15003</v>
      </c>
      <c r="O9" s="11" t="s">
        <v>128</v>
      </c>
      <c r="P9" s="11" t="s">
        <v>138</v>
      </c>
      <c r="Q9" s="16" t="s">
        <v>82</v>
      </c>
      <c r="R9" s="9" t="s">
        <v>133</v>
      </c>
      <c r="S9" s="9">
        <v>100</v>
      </c>
      <c r="T9" s="10" t="s">
        <v>157</v>
      </c>
      <c r="U9" s="9" t="str">
        <f>E9</f>
        <v>G-AI-20-S15003</v>
      </c>
      <c r="V9" s="9">
        <v>1</v>
      </c>
      <c r="W9" s="9" t="s">
        <v>77</v>
      </c>
      <c r="X9" s="11" t="s">
        <v>128</v>
      </c>
      <c r="Y9" s="11" t="s">
        <v>268</v>
      </c>
      <c r="Z9" s="11" t="s">
        <v>90</v>
      </c>
      <c r="AA9" s="9">
        <v>100</v>
      </c>
      <c r="AB9" s="11" t="str">
        <f>W9</f>
        <v>EDAを実施した申告番号</v>
      </c>
      <c r="AC9" s="11" t="s">
        <v>163</v>
      </c>
      <c r="AD9" s="11" t="s">
        <v>205</v>
      </c>
      <c r="AE9" s="11" t="str">
        <f>W9</f>
        <v>EDAを実施した申告番号</v>
      </c>
      <c r="AF9" s="12" t="s">
        <v>161</v>
      </c>
    </row>
    <row r="10" spans="1:32" ht="129.94999999999999" customHeight="1" x14ac:dyDescent="0.4">
      <c r="A10" s="52">
        <v>4</v>
      </c>
      <c r="B10" s="15" t="s">
        <v>0</v>
      </c>
      <c r="C10" s="11" t="s">
        <v>168</v>
      </c>
      <c r="D10" s="9" t="s">
        <v>59</v>
      </c>
      <c r="E10" s="10" t="s">
        <v>192</v>
      </c>
      <c r="F10" s="10" t="s">
        <v>242</v>
      </c>
      <c r="G10" s="9" t="s">
        <v>62</v>
      </c>
      <c r="H10" s="9">
        <v>20200512</v>
      </c>
      <c r="I10" s="9" t="s">
        <v>137</v>
      </c>
      <c r="J10" s="11" t="s">
        <v>86</v>
      </c>
      <c r="K10" s="9" t="s">
        <v>81</v>
      </c>
      <c r="L10" s="9" t="s">
        <v>130</v>
      </c>
      <c r="M10" s="9" t="s">
        <v>98</v>
      </c>
      <c r="N10" s="11" t="str">
        <f>E10</f>
        <v>G-AI-20-S15003</v>
      </c>
      <c r="O10" s="11" t="s">
        <v>128</v>
      </c>
      <c r="P10" s="16" t="s">
        <v>141</v>
      </c>
      <c r="Q10" s="9" t="s">
        <v>75</v>
      </c>
      <c r="R10" s="9" t="s">
        <v>133</v>
      </c>
      <c r="S10" s="9">
        <v>100</v>
      </c>
      <c r="T10" s="10" t="s">
        <v>157</v>
      </c>
      <c r="U10" s="9" t="str">
        <f>E10</f>
        <v>G-AI-20-S15003</v>
      </c>
      <c r="V10" s="9">
        <v>1</v>
      </c>
      <c r="W10" s="9" t="s">
        <v>77</v>
      </c>
      <c r="X10" s="11" t="s">
        <v>128</v>
      </c>
      <c r="Y10" s="11" t="s">
        <v>268</v>
      </c>
      <c r="Z10" s="11" t="s">
        <v>90</v>
      </c>
      <c r="AA10" s="9">
        <v>100</v>
      </c>
      <c r="AB10" s="11" t="str">
        <f t="shared" ref="AB10" si="0">W10</f>
        <v>EDAを実施した申告番号</v>
      </c>
      <c r="AC10" s="11" t="s">
        <v>164</v>
      </c>
      <c r="AD10" s="11" t="s">
        <v>205</v>
      </c>
      <c r="AE10" s="11" t="str">
        <f>W10</f>
        <v>EDAを実施した申告番号</v>
      </c>
      <c r="AF10" s="12" t="s">
        <v>162</v>
      </c>
    </row>
    <row r="11" spans="1:32" ht="129.94999999999999" customHeight="1" x14ac:dyDescent="0.4">
      <c r="A11" s="52">
        <v>5</v>
      </c>
      <c r="B11" s="15" t="s">
        <v>0</v>
      </c>
      <c r="C11" s="11" t="s">
        <v>79</v>
      </c>
      <c r="D11" s="9" t="s">
        <v>59</v>
      </c>
      <c r="E11" s="17" t="s">
        <v>193</v>
      </c>
      <c r="F11" s="17" t="s">
        <v>243</v>
      </c>
      <c r="G11" s="9" t="s">
        <v>62</v>
      </c>
      <c r="H11" s="9">
        <v>20200512</v>
      </c>
      <c r="I11" s="9" t="s">
        <v>137</v>
      </c>
      <c r="J11" s="11" t="s">
        <v>86</v>
      </c>
      <c r="K11" s="9" t="s">
        <v>81</v>
      </c>
      <c r="L11" s="9" t="s">
        <v>130</v>
      </c>
      <c r="M11" s="9" t="s">
        <v>98</v>
      </c>
      <c r="N11" s="16" t="str">
        <f>E11</f>
        <v>G-AI-20-S15005</v>
      </c>
      <c r="O11" s="11" t="s">
        <v>128</v>
      </c>
      <c r="P11" s="16" t="s">
        <v>140</v>
      </c>
      <c r="Q11" s="9" t="s">
        <v>75</v>
      </c>
      <c r="R11" s="9" t="s">
        <v>133</v>
      </c>
      <c r="S11" s="9">
        <v>100</v>
      </c>
      <c r="T11" s="10" t="s">
        <v>157</v>
      </c>
      <c r="U11" s="9" t="str">
        <f>E11</f>
        <v>G-AI-20-S15005</v>
      </c>
      <c r="V11" s="9">
        <v>1</v>
      </c>
      <c r="W11" s="9" t="s">
        <v>77</v>
      </c>
      <c r="X11" s="11" t="s">
        <v>128</v>
      </c>
      <c r="Y11" s="11" t="s">
        <v>268</v>
      </c>
      <c r="Z11" s="11" t="s">
        <v>90</v>
      </c>
      <c r="AA11" s="9">
        <v>100</v>
      </c>
      <c r="AB11" s="11" t="str">
        <f t="shared" ref="AB11" si="1">W11</f>
        <v>EDAを実施した申告番号</v>
      </c>
      <c r="AC11" s="11" t="s">
        <v>120</v>
      </c>
      <c r="AD11" s="11" t="s">
        <v>127</v>
      </c>
      <c r="AE11" s="11" t="str">
        <f>W11</f>
        <v>EDAを実施した申告番号</v>
      </c>
      <c r="AF11" s="12" t="s">
        <v>85</v>
      </c>
    </row>
    <row r="12" spans="1:32" ht="17.25" x14ac:dyDescent="0.4">
      <c r="A12" s="52"/>
      <c r="B12" s="8"/>
      <c r="C12" s="9"/>
      <c r="D12" s="9"/>
      <c r="E12" s="10"/>
      <c r="F12" s="10"/>
      <c r="G12" s="9"/>
      <c r="H12" s="9"/>
      <c r="I12" s="9"/>
      <c r="J12" s="9"/>
      <c r="K12" s="9"/>
      <c r="L12" s="9"/>
      <c r="M12" s="9"/>
      <c r="N12" s="9"/>
      <c r="O12" s="9"/>
      <c r="P12" s="9"/>
      <c r="Q12" s="9"/>
      <c r="R12" s="9"/>
      <c r="S12" s="9"/>
      <c r="T12" s="10"/>
      <c r="U12" s="9"/>
      <c r="V12" s="9"/>
      <c r="W12" s="9"/>
      <c r="X12" s="9"/>
      <c r="Y12" s="9"/>
      <c r="Z12" s="9"/>
      <c r="AA12" s="9"/>
      <c r="AB12" s="9"/>
      <c r="AC12" s="9"/>
      <c r="AD12" s="9"/>
      <c r="AE12" s="9"/>
      <c r="AF12" s="18"/>
    </row>
    <row r="13" spans="1:32" ht="129.94999999999999" customHeight="1" x14ac:dyDescent="0.4">
      <c r="A13" s="52">
        <v>6</v>
      </c>
      <c r="B13" s="8" t="s">
        <v>1</v>
      </c>
      <c r="C13" s="9" t="s">
        <v>103</v>
      </c>
      <c r="D13" s="9" t="s">
        <v>94</v>
      </c>
      <c r="E13" s="10" t="s">
        <v>194</v>
      </c>
      <c r="F13" s="10" t="s">
        <v>244</v>
      </c>
      <c r="G13" s="9" t="s">
        <v>62</v>
      </c>
      <c r="H13" s="9">
        <v>20200512</v>
      </c>
      <c r="I13" s="9" t="s">
        <v>137</v>
      </c>
      <c r="J13" s="11" t="s">
        <v>86</v>
      </c>
      <c r="K13" s="9" t="s">
        <v>81</v>
      </c>
      <c r="L13" s="9" t="s">
        <v>130</v>
      </c>
      <c r="M13" s="9" t="s">
        <v>98</v>
      </c>
      <c r="N13" s="11" t="str">
        <f>E13</f>
        <v>YBIT-WGL-20-S15002</v>
      </c>
      <c r="O13" s="11" t="s">
        <v>128</v>
      </c>
      <c r="P13" s="11" t="s">
        <v>138</v>
      </c>
      <c r="Q13" s="9" t="s">
        <v>91</v>
      </c>
      <c r="R13" s="9" t="s">
        <v>134</v>
      </c>
      <c r="S13" s="9">
        <v>100</v>
      </c>
      <c r="T13" s="10" t="s">
        <v>157</v>
      </c>
      <c r="U13" s="59" t="s">
        <v>266</v>
      </c>
      <c r="V13" s="60"/>
      <c r="W13" s="60"/>
      <c r="X13" s="60"/>
      <c r="Y13" s="60"/>
      <c r="Z13" s="60"/>
      <c r="AA13" s="61"/>
      <c r="AB13" s="11" t="s">
        <v>76</v>
      </c>
      <c r="AC13" s="11" t="s">
        <v>83</v>
      </c>
      <c r="AD13" s="11" t="s">
        <v>205</v>
      </c>
      <c r="AE13" s="11" t="s">
        <v>76</v>
      </c>
      <c r="AF13" s="12" t="s">
        <v>84</v>
      </c>
    </row>
    <row r="14" spans="1:32" ht="129.94999999999999" customHeight="1" x14ac:dyDescent="0.4">
      <c r="A14" s="52">
        <v>7</v>
      </c>
      <c r="B14" s="15" t="s">
        <v>1</v>
      </c>
      <c r="C14" s="11" t="s">
        <v>169</v>
      </c>
      <c r="D14" s="9" t="s">
        <v>94</v>
      </c>
      <c r="E14" s="10" t="s">
        <v>194</v>
      </c>
      <c r="F14" s="10" t="s">
        <v>244</v>
      </c>
      <c r="G14" s="9" t="s">
        <v>62</v>
      </c>
      <c r="H14" s="9">
        <v>20200512</v>
      </c>
      <c r="I14" s="9" t="s">
        <v>137</v>
      </c>
      <c r="J14" s="11" t="s">
        <v>86</v>
      </c>
      <c r="K14" s="9" t="s">
        <v>81</v>
      </c>
      <c r="L14" s="9" t="s">
        <v>130</v>
      </c>
      <c r="M14" s="9" t="s">
        <v>98</v>
      </c>
      <c r="N14" s="11" t="str">
        <f>E14</f>
        <v>YBIT-WGL-20-S15002</v>
      </c>
      <c r="O14" s="11" t="s">
        <v>128</v>
      </c>
      <c r="P14" s="16" t="s">
        <v>139</v>
      </c>
      <c r="Q14" s="9" t="s">
        <v>91</v>
      </c>
      <c r="R14" s="9" t="s">
        <v>135</v>
      </c>
      <c r="S14" s="9">
        <v>100</v>
      </c>
      <c r="T14" s="10" t="s">
        <v>157</v>
      </c>
      <c r="U14" s="59" t="s">
        <v>266</v>
      </c>
      <c r="V14" s="60"/>
      <c r="W14" s="60"/>
      <c r="X14" s="60"/>
      <c r="Y14" s="60"/>
      <c r="Z14" s="60"/>
      <c r="AA14" s="61"/>
      <c r="AB14" s="11" t="s">
        <v>76</v>
      </c>
      <c r="AC14" s="11" t="s">
        <v>165</v>
      </c>
      <c r="AD14" s="11" t="s">
        <v>205</v>
      </c>
      <c r="AE14" s="11" t="s">
        <v>76</v>
      </c>
      <c r="AF14" s="12" t="s">
        <v>166</v>
      </c>
    </row>
    <row r="15" spans="1:32" ht="17.25" x14ac:dyDescent="0.4">
      <c r="A15" s="52"/>
      <c r="B15" s="8"/>
      <c r="C15" s="9"/>
      <c r="D15" s="9"/>
      <c r="E15" s="10"/>
      <c r="F15" s="10"/>
      <c r="G15" s="9"/>
      <c r="H15" s="9"/>
      <c r="I15" s="9"/>
      <c r="J15" s="9"/>
      <c r="K15" s="9"/>
      <c r="L15" s="9"/>
      <c r="M15" s="9"/>
      <c r="N15" s="9"/>
      <c r="O15" s="9"/>
      <c r="P15" s="9"/>
      <c r="Q15" s="9"/>
      <c r="R15" s="9"/>
      <c r="S15" s="9"/>
      <c r="T15" s="10"/>
      <c r="U15" s="11"/>
      <c r="V15" s="11"/>
      <c r="W15" s="11"/>
      <c r="X15" s="11"/>
      <c r="Y15" s="11"/>
      <c r="Z15" s="11"/>
      <c r="AA15" s="11"/>
      <c r="AB15" s="9"/>
      <c r="AC15" s="9"/>
      <c r="AD15" s="9"/>
      <c r="AE15" s="9"/>
      <c r="AF15" s="18"/>
    </row>
    <row r="16" spans="1:32" ht="129.94999999999999" customHeight="1" x14ac:dyDescent="0.4">
      <c r="A16" s="52">
        <v>8</v>
      </c>
      <c r="B16" s="8" t="s">
        <v>1</v>
      </c>
      <c r="C16" s="9" t="s">
        <v>78</v>
      </c>
      <c r="D16" s="9" t="s">
        <v>94</v>
      </c>
      <c r="E16" s="10" t="s">
        <v>245</v>
      </c>
      <c r="F16" s="10" t="s">
        <v>246</v>
      </c>
      <c r="G16" s="9" t="s">
        <v>62</v>
      </c>
      <c r="H16" s="9">
        <v>20200512</v>
      </c>
      <c r="I16" s="9" t="s">
        <v>137</v>
      </c>
      <c r="J16" s="11" t="s">
        <v>86</v>
      </c>
      <c r="K16" s="9" t="s">
        <v>81</v>
      </c>
      <c r="L16" s="9" t="s">
        <v>130</v>
      </c>
      <c r="M16" s="9" t="s">
        <v>97</v>
      </c>
      <c r="N16" s="11" t="str">
        <f>E16</f>
        <v>G-SL-20-S15002</v>
      </c>
      <c r="O16" s="11" t="s">
        <v>128</v>
      </c>
      <c r="P16" s="11" t="s">
        <v>138</v>
      </c>
      <c r="Q16" s="9" t="s">
        <v>92</v>
      </c>
      <c r="R16" s="9" t="s">
        <v>134</v>
      </c>
      <c r="S16" s="9">
        <v>100</v>
      </c>
      <c r="T16" s="10" t="s">
        <v>157</v>
      </c>
      <c r="U16" s="59" t="s">
        <v>266</v>
      </c>
      <c r="V16" s="60"/>
      <c r="W16" s="60"/>
      <c r="X16" s="60"/>
      <c r="Y16" s="60"/>
      <c r="Z16" s="60"/>
      <c r="AA16" s="61"/>
      <c r="AB16" s="11" t="s">
        <v>76</v>
      </c>
      <c r="AC16" s="11" t="s">
        <v>83</v>
      </c>
      <c r="AD16" s="11" t="s">
        <v>205</v>
      </c>
      <c r="AE16" s="11" t="s">
        <v>76</v>
      </c>
      <c r="AF16" s="12" t="s">
        <v>84</v>
      </c>
    </row>
    <row r="17" spans="1:32" ht="129.94999999999999" customHeight="1" x14ac:dyDescent="0.4">
      <c r="A17" s="52">
        <v>9</v>
      </c>
      <c r="B17" s="15" t="s">
        <v>1</v>
      </c>
      <c r="C17" s="11" t="s">
        <v>167</v>
      </c>
      <c r="D17" s="9" t="s">
        <v>94</v>
      </c>
      <c r="E17" s="10" t="s">
        <v>245</v>
      </c>
      <c r="F17" s="10" t="s">
        <v>247</v>
      </c>
      <c r="G17" s="9" t="s">
        <v>62</v>
      </c>
      <c r="H17" s="9">
        <v>20200512</v>
      </c>
      <c r="I17" s="9" t="s">
        <v>137</v>
      </c>
      <c r="J17" s="11" t="s">
        <v>86</v>
      </c>
      <c r="K17" s="9" t="s">
        <v>81</v>
      </c>
      <c r="L17" s="9" t="s">
        <v>130</v>
      </c>
      <c r="M17" s="9" t="s">
        <v>97</v>
      </c>
      <c r="N17" s="11" t="str">
        <f>E17</f>
        <v>G-SL-20-S15002</v>
      </c>
      <c r="O17" s="11" t="s">
        <v>128</v>
      </c>
      <c r="P17" s="11" t="s">
        <v>138</v>
      </c>
      <c r="Q17" s="16" t="s">
        <v>93</v>
      </c>
      <c r="R17" s="9" t="s">
        <v>134</v>
      </c>
      <c r="S17" s="9">
        <v>100</v>
      </c>
      <c r="T17" s="10" t="s">
        <v>157</v>
      </c>
      <c r="U17" s="59" t="s">
        <v>266</v>
      </c>
      <c r="V17" s="60"/>
      <c r="W17" s="60"/>
      <c r="X17" s="60"/>
      <c r="Y17" s="60"/>
      <c r="Z17" s="60"/>
      <c r="AA17" s="61"/>
      <c r="AB17" s="11" t="s">
        <v>76</v>
      </c>
      <c r="AC17" s="11" t="s">
        <v>170</v>
      </c>
      <c r="AD17" s="11" t="s">
        <v>205</v>
      </c>
      <c r="AE17" s="11" t="s">
        <v>76</v>
      </c>
      <c r="AF17" s="12" t="s">
        <v>161</v>
      </c>
    </row>
    <row r="18" spans="1:32" ht="17.25" x14ac:dyDescent="0.4">
      <c r="A18" s="52"/>
      <c r="B18" s="8"/>
      <c r="C18" s="9"/>
      <c r="D18" s="9"/>
      <c r="E18" s="10"/>
      <c r="F18" s="10"/>
      <c r="G18" s="9"/>
      <c r="H18" s="9"/>
      <c r="I18" s="9"/>
      <c r="J18" s="9"/>
      <c r="K18" s="9"/>
      <c r="L18" s="9"/>
      <c r="M18" s="9"/>
      <c r="N18" s="9"/>
      <c r="O18" s="9"/>
      <c r="P18" s="9"/>
      <c r="Q18" s="9"/>
      <c r="R18" s="9"/>
      <c r="S18" s="9"/>
      <c r="T18" s="10"/>
      <c r="U18" s="11"/>
      <c r="V18" s="11"/>
      <c r="W18" s="11"/>
      <c r="X18" s="11"/>
      <c r="Y18" s="11"/>
      <c r="Z18" s="11"/>
      <c r="AA18" s="11"/>
      <c r="AB18" s="9"/>
      <c r="AC18" s="9"/>
      <c r="AD18" s="9"/>
      <c r="AE18" s="9"/>
      <c r="AF18" s="18"/>
    </row>
    <row r="19" spans="1:32" ht="129.94999999999999" customHeight="1" x14ac:dyDescent="0.4">
      <c r="A19" s="52">
        <v>10</v>
      </c>
      <c r="B19" s="8" t="s">
        <v>2</v>
      </c>
      <c r="C19" s="9" t="s">
        <v>78</v>
      </c>
      <c r="D19" s="9" t="s">
        <v>59</v>
      </c>
      <c r="E19" s="10" t="s">
        <v>248</v>
      </c>
      <c r="F19" s="10" t="s">
        <v>249</v>
      </c>
      <c r="G19" s="9" t="s">
        <v>62</v>
      </c>
      <c r="H19" s="9">
        <v>20200512</v>
      </c>
      <c r="I19" s="9" t="s">
        <v>137</v>
      </c>
      <c r="J19" s="11" t="s">
        <v>86</v>
      </c>
      <c r="K19" s="9" t="s">
        <v>81</v>
      </c>
      <c r="L19" s="9" t="s">
        <v>131</v>
      </c>
      <c r="M19" s="9" t="s">
        <v>96</v>
      </c>
      <c r="N19" s="11" t="str">
        <f>E19</f>
        <v>T-CH-20-S15003</v>
      </c>
      <c r="O19" s="11" t="s">
        <v>128</v>
      </c>
      <c r="P19" s="11" t="s">
        <v>138</v>
      </c>
      <c r="Q19" s="9" t="s">
        <v>95</v>
      </c>
      <c r="R19" s="11" t="s">
        <v>205</v>
      </c>
      <c r="S19" s="9">
        <v>100</v>
      </c>
      <c r="T19" s="10" t="s">
        <v>157</v>
      </c>
      <c r="U19" s="11" t="str">
        <f>E19</f>
        <v>T-CH-20-S15003</v>
      </c>
      <c r="V19" s="11">
        <v>1</v>
      </c>
      <c r="W19" s="11" t="s">
        <v>77</v>
      </c>
      <c r="X19" s="11" t="s">
        <v>128</v>
      </c>
      <c r="Y19" s="11" t="s">
        <v>268</v>
      </c>
      <c r="Z19" s="11" t="s">
        <v>90</v>
      </c>
      <c r="AA19" s="11">
        <v>100</v>
      </c>
      <c r="AB19" s="11" t="str">
        <f>W19</f>
        <v>EDAを実施した申告番号</v>
      </c>
      <c r="AC19" s="11" t="s">
        <v>83</v>
      </c>
      <c r="AD19" s="11" t="s">
        <v>205</v>
      </c>
      <c r="AE19" s="11" t="s">
        <v>76</v>
      </c>
      <c r="AF19" s="12" t="s">
        <v>84</v>
      </c>
    </row>
    <row r="20" spans="1:32" ht="17.25" x14ac:dyDescent="0.4">
      <c r="A20" s="52"/>
      <c r="B20" s="8"/>
      <c r="C20" s="9"/>
      <c r="D20" s="9"/>
      <c r="E20" s="10"/>
      <c r="F20" s="10"/>
      <c r="G20" s="9"/>
      <c r="H20" s="9"/>
      <c r="I20" s="9"/>
      <c r="J20" s="9"/>
      <c r="K20" s="9"/>
      <c r="L20" s="9"/>
      <c r="M20" s="9"/>
      <c r="N20" s="9"/>
      <c r="O20" s="9"/>
      <c r="P20" s="9"/>
      <c r="Q20" s="9"/>
      <c r="R20" s="9"/>
      <c r="S20" s="9"/>
      <c r="T20" s="10"/>
      <c r="U20" s="11"/>
      <c r="V20" s="11"/>
      <c r="W20" s="11"/>
      <c r="X20" s="11"/>
      <c r="Y20" s="11"/>
      <c r="Z20" s="11"/>
      <c r="AA20" s="11"/>
      <c r="AB20" s="9"/>
      <c r="AC20" s="9"/>
      <c r="AD20" s="9"/>
      <c r="AE20" s="9"/>
      <c r="AF20" s="18"/>
    </row>
    <row r="21" spans="1:32" ht="129.94999999999999" customHeight="1" x14ac:dyDescent="0.4">
      <c r="A21" s="52">
        <v>11</v>
      </c>
      <c r="B21" s="8" t="s">
        <v>2</v>
      </c>
      <c r="C21" s="9" t="s">
        <v>102</v>
      </c>
      <c r="D21" s="9" t="s">
        <v>94</v>
      </c>
      <c r="E21" s="10" t="s">
        <v>197</v>
      </c>
      <c r="F21" s="10" t="s">
        <v>250</v>
      </c>
      <c r="G21" s="9" t="s">
        <v>62</v>
      </c>
      <c r="H21" s="9">
        <v>20200512</v>
      </c>
      <c r="I21" s="9" t="s">
        <v>137</v>
      </c>
      <c r="J21" s="11" t="s">
        <v>86</v>
      </c>
      <c r="K21" s="9" t="s">
        <v>81</v>
      </c>
      <c r="L21" s="9" t="s">
        <v>131</v>
      </c>
      <c r="M21" s="9" t="s">
        <v>96</v>
      </c>
      <c r="N21" s="11" t="str">
        <f>E21</f>
        <v>T-GCH-20-S15002</v>
      </c>
      <c r="O21" s="11" t="s">
        <v>128</v>
      </c>
      <c r="P21" s="11" t="s">
        <v>138</v>
      </c>
      <c r="Q21" s="9" t="s">
        <v>99</v>
      </c>
      <c r="R21" s="11" t="s">
        <v>205</v>
      </c>
      <c r="S21" s="9">
        <v>100</v>
      </c>
      <c r="T21" s="10" t="s">
        <v>157</v>
      </c>
      <c r="U21" s="59" t="s">
        <v>266</v>
      </c>
      <c r="V21" s="60"/>
      <c r="W21" s="60"/>
      <c r="X21" s="60"/>
      <c r="Y21" s="60"/>
      <c r="Z21" s="60"/>
      <c r="AA21" s="61"/>
      <c r="AB21" s="11" t="s">
        <v>76</v>
      </c>
      <c r="AC21" s="11" t="s">
        <v>83</v>
      </c>
      <c r="AD21" s="11" t="s">
        <v>205</v>
      </c>
      <c r="AE21" s="11" t="s">
        <v>76</v>
      </c>
      <c r="AF21" s="12" t="s">
        <v>84</v>
      </c>
    </row>
    <row r="22" spans="1:32" ht="129.94999999999999" customHeight="1" x14ac:dyDescent="0.4">
      <c r="A22" s="52">
        <v>12</v>
      </c>
      <c r="B22" s="15" t="s">
        <v>2</v>
      </c>
      <c r="C22" s="11" t="s">
        <v>171</v>
      </c>
      <c r="D22" s="9" t="s">
        <v>94</v>
      </c>
      <c r="E22" s="10" t="s">
        <v>197</v>
      </c>
      <c r="F22" s="10" t="s">
        <v>250</v>
      </c>
      <c r="G22" s="9" t="s">
        <v>62</v>
      </c>
      <c r="H22" s="9">
        <v>20200512</v>
      </c>
      <c r="I22" s="9" t="s">
        <v>137</v>
      </c>
      <c r="J22" s="11" t="s">
        <v>86</v>
      </c>
      <c r="K22" s="9" t="s">
        <v>81</v>
      </c>
      <c r="L22" s="9" t="s">
        <v>131</v>
      </c>
      <c r="M22" s="9" t="s">
        <v>96</v>
      </c>
      <c r="N22" s="11" t="str">
        <f>E22</f>
        <v>T-GCH-20-S15002</v>
      </c>
      <c r="O22" s="11" t="s">
        <v>128</v>
      </c>
      <c r="P22" s="16" t="s">
        <v>159</v>
      </c>
      <c r="Q22" s="9" t="s">
        <v>99</v>
      </c>
      <c r="R22" s="11" t="s">
        <v>205</v>
      </c>
      <c r="S22" s="9">
        <v>100</v>
      </c>
      <c r="T22" s="10" t="s">
        <v>157</v>
      </c>
      <c r="U22" s="59" t="s">
        <v>266</v>
      </c>
      <c r="V22" s="60"/>
      <c r="W22" s="60"/>
      <c r="X22" s="60"/>
      <c r="Y22" s="60"/>
      <c r="Z22" s="60"/>
      <c r="AA22" s="61"/>
      <c r="AB22" s="11" t="s">
        <v>76</v>
      </c>
      <c r="AC22" s="11" t="s">
        <v>165</v>
      </c>
      <c r="AD22" s="11" t="s">
        <v>205</v>
      </c>
      <c r="AE22" s="11" t="s">
        <v>76</v>
      </c>
      <c r="AF22" s="12" t="s">
        <v>172</v>
      </c>
    </row>
    <row r="23" spans="1:32" ht="17.25" x14ac:dyDescent="0.4">
      <c r="A23" s="52"/>
      <c r="B23" s="8"/>
      <c r="C23" s="9"/>
      <c r="D23" s="9"/>
      <c r="E23" s="10"/>
      <c r="F23" s="10"/>
      <c r="G23" s="9"/>
      <c r="H23" s="9"/>
      <c r="I23" s="9"/>
      <c r="J23" s="9"/>
      <c r="K23" s="9"/>
      <c r="L23" s="9"/>
      <c r="M23" s="9"/>
      <c r="N23" s="9"/>
      <c r="O23" s="9"/>
      <c r="P23" s="9"/>
      <c r="Q23" s="9"/>
      <c r="R23" s="9"/>
      <c r="S23" s="9"/>
      <c r="T23" s="10"/>
      <c r="U23" s="9"/>
      <c r="V23" s="9"/>
      <c r="W23" s="9"/>
      <c r="X23" s="9"/>
      <c r="Y23" s="9"/>
      <c r="Z23" s="9"/>
      <c r="AA23" s="9"/>
      <c r="AB23" s="9"/>
      <c r="AC23" s="9"/>
      <c r="AD23" s="9"/>
      <c r="AE23" s="9"/>
      <c r="AF23" s="18"/>
    </row>
    <row r="24" spans="1:32" ht="129.94999999999999" customHeight="1" x14ac:dyDescent="0.4">
      <c r="A24" s="52">
        <v>13</v>
      </c>
      <c r="B24" s="8" t="s">
        <v>100</v>
      </c>
      <c r="C24" s="9" t="s">
        <v>101</v>
      </c>
      <c r="D24" s="9" t="s">
        <v>59</v>
      </c>
      <c r="E24" s="10" t="s">
        <v>251</v>
      </c>
      <c r="F24" s="10" t="s">
        <v>252</v>
      </c>
      <c r="G24" s="9" t="s">
        <v>62</v>
      </c>
      <c r="H24" s="9">
        <v>20200512</v>
      </c>
      <c r="I24" s="9" t="s">
        <v>137</v>
      </c>
      <c r="J24" s="11" t="s">
        <v>86</v>
      </c>
      <c r="K24" s="9" t="s">
        <v>81</v>
      </c>
      <c r="L24" s="9" t="s">
        <v>131</v>
      </c>
      <c r="M24" s="9" t="s">
        <v>96</v>
      </c>
      <c r="N24" s="11" t="str">
        <f>E24</f>
        <v>T-WA-20-S15005</v>
      </c>
      <c r="O24" s="11" t="s">
        <v>128</v>
      </c>
      <c r="P24" s="11" t="s">
        <v>138</v>
      </c>
      <c r="Q24" s="9" t="s">
        <v>104</v>
      </c>
      <c r="R24" s="11" t="s">
        <v>205</v>
      </c>
      <c r="S24" s="9">
        <v>100</v>
      </c>
      <c r="T24" s="10" t="s">
        <v>158</v>
      </c>
      <c r="U24" s="9" t="str">
        <f>E24</f>
        <v>T-WA-20-S15005</v>
      </c>
      <c r="V24" s="9">
        <v>1</v>
      </c>
      <c r="W24" s="9" t="s">
        <v>77</v>
      </c>
      <c r="X24" s="11" t="s">
        <v>128</v>
      </c>
      <c r="Y24" s="11" t="s">
        <v>268</v>
      </c>
      <c r="Z24" s="11" t="s">
        <v>90</v>
      </c>
      <c r="AA24" s="9">
        <v>100</v>
      </c>
      <c r="AB24" s="11" t="str">
        <f>W24</f>
        <v>EDAを実施した申告番号</v>
      </c>
      <c r="AC24" s="11" t="s">
        <v>105</v>
      </c>
      <c r="AD24" s="11" t="s">
        <v>205</v>
      </c>
      <c r="AE24" s="11" t="s">
        <v>76</v>
      </c>
      <c r="AF24" s="12" t="s">
        <v>106</v>
      </c>
    </row>
    <row r="25" spans="1:32" ht="17.25" x14ac:dyDescent="0.4">
      <c r="A25" s="52"/>
      <c r="B25" s="19"/>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1"/>
    </row>
    <row r="26" spans="1:32" x14ac:dyDescent="0.4">
      <c r="B26" s="5"/>
      <c r="C26" s="5"/>
      <c r="D26" s="5"/>
      <c r="E26" s="5"/>
      <c r="F26" s="5"/>
      <c r="G26" s="5"/>
      <c r="H26" s="5"/>
      <c r="I26" s="5"/>
      <c r="K26" s="5"/>
      <c r="L26" s="5"/>
      <c r="M26" s="5"/>
      <c r="N26" s="5"/>
      <c r="O26" s="5"/>
      <c r="P26" s="5"/>
      <c r="Q26" s="5"/>
      <c r="R26" s="5"/>
      <c r="S26" s="5"/>
      <c r="T26" s="5"/>
      <c r="U26" s="5"/>
      <c r="V26" s="5"/>
      <c r="W26" s="5"/>
      <c r="X26" s="5"/>
      <c r="Y26" s="5"/>
      <c r="Z26" s="5"/>
      <c r="AA26" s="5"/>
    </row>
  </sheetData>
  <mergeCells count="13">
    <mergeCell ref="A4:F5"/>
    <mergeCell ref="G3:AF3"/>
    <mergeCell ref="AE4:AF5"/>
    <mergeCell ref="X5:Z5"/>
    <mergeCell ref="X4:AA4"/>
    <mergeCell ref="G4:J5"/>
    <mergeCell ref="K4:K5"/>
    <mergeCell ref="AC4:AD5"/>
    <mergeCell ref="AB4:AB5"/>
    <mergeCell ref="L4:T4"/>
    <mergeCell ref="L5:P5"/>
    <mergeCell ref="Q5:T5"/>
    <mergeCell ref="U4:W5"/>
  </mergeCells>
  <phoneticPr fontId="2"/>
  <pageMargins left="0.70866141732283472" right="0.70866141732283472" top="0.74803149606299213" bottom="0.74803149606299213" header="0.31496062992125984" footer="0.31496062992125984"/>
  <pageSetup paperSize="8" scale="2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
  <sheetViews>
    <sheetView zoomScale="55" zoomScaleNormal="55" workbookViewId="0">
      <pane xSplit="6" ySplit="6" topLeftCell="G7" activePane="bottomRight" state="frozen"/>
      <selection pane="topRight" activeCell="G1" sqref="G1"/>
      <selection pane="bottomLeft" activeCell="A5" sqref="A5"/>
      <selection pane="bottomRight"/>
    </sheetView>
  </sheetViews>
  <sheetFormatPr defaultRowHeight="13.5" x14ac:dyDescent="0.4"/>
  <cols>
    <col min="1" max="1" width="9" style="4"/>
    <col min="2" max="3" width="21.25" style="4" customWidth="1"/>
    <col min="4" max="4" width="17.75" style="4" customWidth="1"/>
    <col min="5" max="6" width="28" style="4" customWidth="1"/>
    <col min="7" max="12" width="17.75" style="4" customWidth="1"/>
    <col min="13" max="13" width="28" style="4" customWidth="1"/>
    <col min="14" max="15" width="17.75" style="4" customWidth="1"/>
    <col min="16" max="16" width="17.75" style="36" customWidth="1"/>
    <col min="17" max="19" width="17.75" style="4" customWidth="1"/>
    <col min="20" max="20" width="28" style="4" customWidth="1"/>
    <col min="21" max="26" width="17.75" style="4" customWidth="1"/>
    <col min="27" max="27" width="45.625" style="4" customWidth="1"/>
    <col min="28" max="29" width="17.75" style="4" customWidth="1"/>
    <col min="30" max="30" width="45.625" style="4" customWidth="1"/>
    <col min="31" max="16384" width="9" style="4"/>
  </cols>
  <sheetData>
    <row r="1" spans="1:32" s="3" customFormat="1" ht="30" customHeight="1" x14ac:dyDescent="0.4">
      <c r="A1" s="62" t="s">
        <v>273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s="3" customFormat="1" x14ac:dyDescent="0.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6" customFormat="1" ht="18.75" x14ac:dyDescent="0.4">
      <c r="A3" s="63" t="s">
        <v>274</v>
      </c>
      <c r="B3" s="33"/>
      <c r="C3" s="2"/>
      <c r="G3" s="79" t="s">
        <v>236</v>
      </c>
      <c r="H3" s="79"/>
      <c r="I3" s="79"/>
      <c r="J3" s="79"/>
      <c r="K3" s="79"/>
      <c r="L3" s="79"/>
      <c r="M3" s="79"/>
      <c r="N3" s="79"/>
      <c r="O3" s="79"/>
      <c r="P3" s="79"/>
      <c r="Q3" s="79"/>
      <c r="R3" s="79"/>
      <c r="S3" s="79"/>
      <c r="T3" s="79"/>
      <c r="U3" s="79"/>
      <c r="V3" s="79"/>
      <c r="W3" s="79"/>
      <c r="X3" s="79"/>
      <c r="Y3" s="79"/>
      <c r="Z3" s="79"/>
      <c r="AA3" s="79"/>
      <c r="AB3" s="79"/>
      <c r="AC3" s="79"/>
      <c r="AD3" s="79"/>
    </row>
    <row r="4" spans="1:32" ht="30.95" customHeight="1" x14ac:dyDescent="0.4">
      <c r="A4" s="65" t="s">
        <v>235</v>
      </c>
      <c r="B4" s="65"/>
      <c r="C4" s="65"/>
      <c r="D4" s="65"/>
      <c r="E4" s="65"/>
      <c r="F4" s="65"/>
      <c r="G4" s="84" t="s">
        <v>213</v>
      </c>
      <c r="H4" s="80"/>
      <c r="I4" s="80"/>
      <c r="J4" s="80"/>
      <c r="K4" s="86" t="s">
        <v>214</v>
      </c>
      <c r="L4" s="80" t="s">
        <v>221</v>
      </c>
      <c r="M4" s="80"/>
      <c r="N4" s="80"/>
      <c r="O4" s="80"/>
      <c r="P4" s="80"/>
      <c r="Q4" s="80"/>
      <c r="R4" s="80"/>
      <c r="S4" s="80"/>
      <c r="T4" s="88" t="s">
        <v>208</v>
      </c>
      <c r="U4" s="89"/>
      <c r="V4" s="90"/>
      <c r="W4" s="80" t="s">
        <v>215</v>
      </c>
      <c r="X4" s="80"/>
      <c r="Y4" s="80"/>
      <c r="Z4" s="80" t="s">
        <v>210</v>
      </c>
      <c r="AA4" s="80" t="s">
        <v>211</v>
      </c>
      <c r="AB4" s="80"/>
      <c r="AC4" s="80" t="s">
        <v>216</v>
      </c>
      <c r="AD4" s="82"/>
    </row>
    <row r="5" spans="1:32" ht="30.95" customHeight="1" x14ac:dyDescent="0.4">
      <c r="A5" s="65"/>
      <c r="B5" s="65"/>
      <c r="C5" s="65"/>
      <c r="D5" s="65"/>
      <c r="E5" s="65"/>
      <c r="F5" s="65"/>
      <c r="G5" s="85"/>
      <c r="H5" s="81"/>
      <c r="I5" s="81"/>
      <c r="J5" s="81"/>
      <c r="K5" s="87"/>
      <c r="L5" s="81" t="s">
        <v>136</v>
      </c>
      <c r="M5" s="81"/>
      <c r="N5" s="81"/>
      <c r="O5" s="81"/>
      <c r="P5" s="81" t="s">
        <v>51</v>
      </c>
      <c r="Q5" s="81"/>
      <c r="R5" s="81"/>
      <c r="S5" s="81"/>
      <c r="T5" s="91"/>
      <c r="U5" s="92"/>
      <c r="V5" s="93"/>
      <c r="W5" s="81" t="s">
        <v>48</v>
      </c>
      <c r="X5" s="81"/>
      <c r="Y5" s="34" t="s">
        <v>53</v>
      </c>
      <c r="Z5" s="81"/>
      <c r="AA5" s="81"/>
      <c r="AB5" s="81"/>
      <c r="AC5" s="81"/>
      <c r="AD5" s="83"/>
    </row>
    <row r="6" spans="1:32" ht="51.75" x14ac:dyDescent="0.4">
      <c r="A6" s="53" t="s">
        <v>233</v>
      </c>
      <c r="B6" s="54" t="s">
        <v>50</v>
      </c>
      <c r="C6" s="55" t="s">
        <v>72</v>
      </c>
      <c r="D6" s="55" t="s">
        <v>46</v>
      </c>
      <c r="E6" s="55" t="s">
        <v>73</v>
      </c>
      <c r="F6" s="55" t="s">
        <v>74</v>
      </c>
      <c r="G6" s="34" t="s">
        <v>61</v>
      </c>
      <c r="H6" s="34" t="s">
        <v>123</v>
      </c>
      <c r="I6" s="34" t="s">
        <v>65</v>
      </c>
      <c r="J6" s="58" t="s">
        <v>240</v>
      </c>
      <c r="K6" s="34" t="s">
        <v>49</v>
      </c>
      <c r="L6" s="34" t="s">
        <v>66</v>
      </c>
      <c r="M6" s="34" t="s">
        <v>64</v>
      </c>
      <c r="N6" s="34" t="s">
        <v>69</v>
      </c>
      <c r="O6" s="34" t="s">
        <v>68</v>
      </c>
      <c r="P6" s="37" t="s">
        <v>142</v>
      </c>
      <c r="Q6" s="34" t="s">
        <v>223</v>
      </c>
      <c r="R6" s="34" t="s">
        <v>55</v>
      </c>
      <c r="S6" s="34" t="s">
        <v>156</v>
      </c>
      <c r="T6" s="34" t="s">
        <v>47</v>
      </c>
      <c r="U6" s="34" t="s">
        <v>52</v>
      </c>
      <c r="V6" s="34" t="s">
        <v>49</v>
      </c>
      <c r="W6" s="34" t="s">
        <v>56</v>
      </c>
      <c r="X6" s="34" t="s">
        <v>89</v>
      </c>
      <c r="Y6" s="34" t="s">
        <v>110</v>
      </c>
      <c r="Z6" s="34" t="s">
        <v>49</v>
      </c>
      <c r="AA6" s="58" t="s">
        <v>240</v>
      </c>
      <c r="AB6" s="34" t="s">
        <v>80</v>
      </c>
      <c r="AC6" s="34" t="s">
        <v>49</v>
      </c>
      <c r="AD6" s="58" t="s">
        <v>240</v>
      </c>
    </row>
    <row r="7" spans="1:32" ht="129.75" customHeight="1" x14ac:dyDescent="0.4">
      <c r="A7" s="56">
        <v>1</v>
      </c>
      <c r="B7" s="8" t="s">
        <v>3</v>
      </c>
      <c r="C7" s="9" t="s">
        <v>118</v>
      </c>
      <c r="D7" s="9" t="s">
        <v>60</v>
      </c>
      <c r="E7" s="10" t="s">
        <v>253</v>
      </c>
      <c r="F7" s="10" t="s">
        <v>254</v>
      </c>
      <c r="G7" s="9" t="s">
        <v>62</v>
      </c>
      <c r="H7" s="9">
        <v>20200512</v>
      </c>
      <c r="I7" s="9" t="s">
        <v>137</v>
      </c>
      <c r="J7" s="11" t="s">
        <v>86</v>
      </c>
      <c r="K7" s="9" t="s">
        <v>121</v>
      </c>
      <c r="L7" s="9" t="s">
        <v>222</v>
      </c>
      <c r="M7" s="9" t="str">
        <f>E7</f>
        <v>IL(20-2TA)YOK-S05004</v>
      </c>
      <c r="N7" s="11" t="s">
        <v>128</v>
      </c>
      <c r="O7" s="17" t="s">
        <v>138</v>
      </c>
      <c r="P7" s="27" t="s">
        <v>149</v>
      </c>
      <c r="Q7" s="17" t="s">
        <v>70</v>
      </c>
      <c r="R7" s="9">
        <v>100</v>
      </c>
      <c r="S7" s="9" t="s">
        <v>157</v>
      </c>
      <c r="T7" s="9" t="str">
        <f>E7</f>
        <v>IL(20-2TA)YOK-S05004</v>
      </c>
      <c r="U7" s="11" t="s">
        <v>205</v>
      </c>
      <c r="V7" s="9" t="s">
        <v>109</v>
      </c>
      <c r="W7" s="9" t="s">
        <v>128</v>
      </c>
      <c r="X7" s="11" t="s">
        <v>90</v>
      </c>
      <c r="Y7" s="9">
        <v>100</v>
      </c>
      <c r="Z7" s="11" t="str">
        <f>V7</f>
        <v>IDAを実施した申告番号</v>
      </c>
      <c r="AA7" s="11" t="s">
        <v>83</v>
      </c>
      <c r="AB7" s="11" t="s">
        <v>205</v>
      </c>
      <c r="AC7" s="11" t="str">
        <f>V7</f>
        <v>IDAを実施した申告番号</v>
      </c>
      <c r="AD7" s="12" t="s">
        <v>84</v>
      </c>
    </row>
    <row r="8" spans="1:32" ht="129.75" customHeight="1" x14ac:dyDescent="0.4">
      <c r="A8" s="56">
        <v>2</v>
      </c>
      <c r="B8" s="8" t="s">
        <v>3</v>
      </c>
      <c r="C8" s="9" t="s">
        <v>88</v>
      </c>
      <c r="D8" s="9" t="s">
        <v>60</v>
      </c>
      <c r="E8" s="10" t="s">
        <v>199</v>
      </c>
      <c r="F8" s="10" t="s">
        <v>255</v>
      </c>
      <c r="G8" s="9" t="s">
        <v>62</v>
      </c>
      <c r="H8" s="9">
        <v>20200512</v>
      </c>
      <c r="I8" s="9" t="s">
        <v>137</v>
      </c>
      <c r="J8" s="11" t="s">
        <v>86</v>
      </c>
      <c r="K8" s="9" t="s">
        <v>121</v>
      </c>
      <c r="L8" s="9" t="s">
        <v>111</v>
      </c>
      <c r="M8" s="9" t="str">
        <f>E8</f>
        <v>IL(20-2TA)YOK-S05004</v>
      </c>
      <c r="N8" s="11" t="s">
        <v>128</v>
      </c>
      <c r="O8" s="17" t="s">
        <v>138</v>
      </c>
      <c r="P8" s="27" t="s">
        <v>149</v>
      </c>
      <c r="Q8" s="17" t="s">
        <v>70</v>
      </c>
      <c r="R8" s="9">
        <v>100</v>
      </c>
      <c r="S8" s="9" t="s">
        <v>157</v>
      </c>
      <c r="T8" s="22" t="s">
        <v>191</v>
      </c>
      <c r="U8" s="13"/>
      <c r="V8" s="13"/>
      <c r="W8" s="13"/>
      <c r="X8" s="13"/>
      <c r="Y8" s="13"/>
      <c r="Z8" s="13"/>
      <c r="AA8" s="13"/>
      <c r="AB8" s="14"/>
      <c r="AC8" s="11" t="s">
        <v>108</v>
      </c>
      <c r="AD8" s="12" t="s">
        <v>87</v>
      </c>
    </row>
    <row r="9" spans="1:32" ht="129.75" customHeight="1" x14ac:dyDescent="0.4">
      <c r="A9" s="56">
        <v>3</v>
      </c>
      <c r="B9" s="8" t="s">
        <v>3</v>
      </c>
      <c r="C9" s="9" t="s">
        <v>112</v>
      </c>
      <c r="D9" s="9" t="s">
        <v>60</v>
      </c>
      <c r="E9" s="10" t="s">
        <v>199</v>
      </c>
      <c r="F9" s="10" t="s">
        <v>255</v>
      </c>
      <c r="G9" s="9" t="s">
        <v>62</v>
      </c>
      <c r="H9" s="9">
        <v>20200512</v>
      </c>
      <c r="I9" s="9" t="s">
        <v>137</v>
      </c>
      <c r="J9" s="11" t="s">
        <v>86</v>
      </c>
      <c r="K9" s="9" t="s">
        <v>121</v>
      </c>
      <c r="L9" s="9" t="s">
        <v>111</v>
      </c>
      <c r="M9" s="9" t="str">
        <f>E9</f>
        <v>IL(20-2TA)YOK-S05004</v>
      </c>
      <c r="N9" s="11" t="s">
        <v>128</v>
      </c>
      <c r="O9" s="17" t="s">
        <v>138</v>
      </c>
      <c r="P9" s="28" t="s">
        <v>150</v>
      </c>
      <c r="Q9" s="17" t="s">
        <v>70</v>
      </c>
      <c r="R9" s="9">
        <v>100</v>
      </c>
      <c r="S9" s="9" t="s">
        <v>157</v>
      </c>
      <c r="T9" s="9" t="str">
        <f>E9</f>
        <v>IL(20-2TA)YOK-S05004</v>
      </c>
      <c r="U9" s="11" t="s">
        <v>205</v>
      </c>
      <c r="V9" s="9" t="s">
        <v>109</v>
      </c>
      <c r="W9" s="9" t="s">
        <v>128</v>
      </c>
      <c r="X9" s="11" t="s">
        <v>90</v>
      </c>
      <c r="Y9" s="9">
        <v>100</v>
      </c>
      <c r="Z9" s="11" t="str">
        <f>V9</f>
        <v>IDAを実施した申告番号</v>
      </c>
      <c r="AA9" s="11" t="s">
        <v>113</v>
      </c>
      <c r="AB9" s="11" t="s">
        <v>205</v>
      </c>
      <c r="AC9" s="11" t="str">
        <f>V9</f>
        <v>IDAを実施した申告番号</v>
      </c>
      <c r="AD9" s="12" t="s">
        <v>114</v>
      </c>
    </row>
    <row r="10" spans="1:32" ht="17.25" x14ac:dyDescent="0.4">
      <c r="A10" s="56"/>
      <c r="B10" s="8"/>
      <c r="C10" s="9"/>
      <c r="D10" s="9"/>
      <c r="E10" s="10"/>
      <c r="F10" s="10"/>
      <c r="G10" s="9"/>
      <c r="H10" s="9"/>
      <c r="I10" s="9"/>
      <c r="J10" s="11"/>
      <c r="K10" s="9"/>
      <c r="L10" s="9"/>
      <c r="M10" s="9"/>
      <c r="N10" s="11"/>
      <c r="O10" s="17"/>
      <c r="P10" s="27"/>
      <c r="Q10" s="17"/>
      <c r="R10" s="9"/>
      <c r="S10" s="9"/>
      <c r="T10" s="9"/>
      <c r="U10" s="9"/>
      <c r="V10" s="9"/>
      <c r="W10" s="9"/>
      <c r="X10" s="11"/>
      <c r="Y10" s="9"/>
      <c r="Z10" s="11"/>
      <c r="AA10" s="11"/>
      <c r="AB10" s="11"/>
      <c r="AC10" s="11"/>
      <c r="AD10" s="12"/>
    </row>
    <row r="11" spans="1:32" ht="129.75" customHeight="1" x14ac:dyDescent="0.4">
      <c r="A11" s="56">
        <v>4</v>
      </c>
      <c r="B11" s="8" t="s">
        <v>5</v>
      </c>
      <c r="C11" s="9" t="s">
        <v>116</v>
      </c>
      <c r="D11" s="9" t="s">
        <v>60</v>
      </c>
      <c r="E11" s="10" t="s">
        <v>265</v>
      </c>
      <c r="F11" s="10" t="s">
        <v>256</v>
      </c>
      <c r="G11" s="9" t="s">
        <v>62</v>
      </c>
      <c r="H11" s="9">
        <v>20200512</v>
      </c>
      <c r="I11" s="9" t="s">
        <v>137</v>
      </c>
      <c r="J11" s="11" t="s">
        <v>86</v>
      </c>
      <c r="K11" s="9" t="s">
        <v>121</v>
      </c>
      <c r="L11" s="9" t="s">
        <v>111</v>
      </c>
      <c r="M11" s="9" t="str">
        <f>E11</f>
        <v>IL(20-IQ)YOK-S05006</v>
      </c>
      <c r="N11" s="11" t="s">
        <v>128</v>
      </c>
      <c r="O11" s="17" t="s">
        <v>144</v>
      </c>
      <c r="P11" s="27" t="s">
        <v>145</v>
      </c>
      <c r="Q11" s="17" t="s">
        <v>143</v>
      </c>
      <c r="R11" s="9">
        <v>100</v>
      </c>
      <c r="S11" s="9" t="s">
        <v>157</v>
      </c>
      <c r="T11" s="9" t="str">
        <f>E11</f>
        <v>IL(20-IQ)YOK-S05006</v>
      </c>
      <c r="U11" s="11" t="s">
        <v>205</v>
      </c>
      <c r="V11" s="9" t="s">
        <v>109</v>
      </c>
      <c r="W11" s="9" t="s">
        <v>128</v>
      </c>
      <c r="X11" s="11" t="s">
        <v>90</v>
      </c>
      <c r="Y11" s="9">
        <v>100</v>
      </c>
      <c r="Z11" s="11" t="str">
        <f>V11</f>
        <v>IDAを実施した申告番号</v>
      </c>
      <c r="AA11" s="11" t="s">
        <v>83</v>
      </c>
      <c r="AB11" s="11" t="s">
        <v>205</v>
      </c>
      <c r="AC11" s="11" t="str">
        <f>V11</f>
        <v>IDAを実施した申告番号</v>
      </c>
      <c r="AD11" s="12" t="s">
        <v>84</v>
      </c>
    </row>
    <row r="12" spans="1:32" ht="17.25" x14ac:dyDescent="0.4">
      <c r="A12" s="56"/>
      <c r="B12" s="8"/>
      <c r="C12" s="9"/>
      <c r="D12" s="9"/>
      <c r="E12" s="10"/>
      <c r="F12" s="10"/>
      <c r="G12" s="9"/>
      <c r="H12" s="9"/>
      <c r="I12" s="9"/>
      <c r="J12" s="11"/>
      <c r="K12" s="9"/>
      <c r="L12" s="9"/>
      <c r="M12" s="9"/>
      <c r="N12" s="11"/>
      <c r="O12" s="17"/>
      <c r="P12" s="27"/>
      <c r="Q12" s="17"/>
      <c r="R12" s="9"/>
      <c r="S12" s="9"/>
      <c r="T12" s="9"/>
      <c r="U12" s="9"/>
      <c r="V12" s="9"/>
      <c r="W12" s="9"/>
      <c r="X12" s="11"/>
      <c r="Y12" s="9"/>
      <c r="Z12" s="11"/>
      <c r="AA12" s="11"/>
      <c r="AB12" s="11"/>
      <c r="AC12" s="11"/>
      <c r="AD12" s="12"/>
    </row>
    <row r="13" spans="1:32" ht="129.75" customHeight="1" x14ac:dyDescent="0.4">
      <c r="A13" s="56">
        <v>5</v>
      </c>
      <c r="B13" s="8" t="s">
        <v>5</v>
      </c>
      <c r="C13" s="9" t="s">
        <v>117</v>
      </c>
      <c r="D13" s="9" t="s">
        <v>60</v>
      </c>
      <c r="E13" s="10" t="s">
        <v>264</v>
      </c>
      <c r="F13" s="10" t="s">
        <v>257</v>
      </c>
      <c r="G13" s="9" t="s">
        <v>62</v>
      </c>
      <c r="H13" s="9">
        <v>20200512</v>
      </c>
      <c r="I13" s="9" t="s">
        <v>137</v>
      </c>
      <c r="J13" s="11" t="s">
        <v>86</v>
      </c>
      <c r="K13" s="9" t="s">
        <v>121</v>
      </c>
      <c r="L13" s="9" t="s">
        <v>111</v>
      </c>
      <c r="M13" s="9" t="str">
        <f>E13</f>
        <v>IL(20-IQ)TKY-S05001</v>
      </c>
      <c r="N13" s="11" t="s">
        <v>128</v>
      </c>
      <c r="O13" s="17" t="s">
        <v>144</v>
      </c>
      <c r="P13" s="27" t="s">
        <v>269</v>
      </c>
      <c r="Q13" s="17" t="s">
        <v>71</v>
      </c>
      <c r="R13" s="9">
        <v>100</v>
      </c>
      <c r="S13" s="9" t="s">
        <v>157</v>
      </c>
      <c r="T13" s="9" t="str">
        <f>E13</f>
        <v>IL(20-IQ)TKY-S05001</v>
      </c>
      <c r="U13" s="11" t="s">
        <v>205</v>
      </c>
      <c r="V13" s="9" t="s">
        <v>109</v>
      </c>
      <c r="W13" s="10" t="s">
        <v>219</v>
      </c>
      <c r="X13" s="11" t="s">
        <v>90</v>
      </c>
      <c r="Y13" s="9">
        <v>100</v>
      </c>
      <c r="Z13" s="11" t="str">
        <f>V13</f>
        <v>IDAを実施した申告番号</v>
      </c>
      <c r="AA13" s="11" t="s">
        <v>83</v>
      </c>
      <c r="AB13" s="11" t="s">
        <v>205</v>
      </c>
      <c r="AC13" s="11" t="str">
        <f>V13</f>
        <v>IDAを実施した申告番号</v>
      </c>
      <c r="AD13" s="12" t="s">
        <v>84</v>
      </c>
    </row>
    <row r="14" spans="1:32" ht="17.25" x14ac:dyDescent="0.4">
      <c r="A14" s="56"/>
      <c r="B14" s="8"/>
      <c r="C14" s="9"/>
      <c r="D14" s="9"/>
      <c r="E14" s="10"/>
      <c r="F14" s="10"/>
      <c r="G14" s="9"/>
      <c r="H14" s="9"/>
      <c r="I14" s="9"/>
      <c r="J14" s="11"/>
      <c r="K14" s="9"/>
      <c r="L14" s="9"/>
      <c r="M14" s="9"/>
      <c r="N14" s="11"/>
      <c r="O14" s="17"/>
      <c r="P14" s="27"/>
      <c r="Q14" s="17"/>
      <c r="R14" s="9"/>
      <c r="S14" s="9"/>
      <c r="T14" s="9"/>
      <c r="U14" s="9"/>
      <c r="V14" s="9"/>
      <c r="W14" s="9"/>
      <c r="X14" s="11"/>
      <c r="Y14" s="9"/>
      <c r="Z14" s="11"/>
      <c r="AA14" s="11"/>
      <c r="AB14" s="11"/>
      <c r="AC14" s="11"/>
      <c r="AD14" s="12"/>
    </row>
    <row r="15" spans="1:32" ht="129.75" customHeight="1" x14ac:dyDescent="0.4">
      <c r="A15" s="56">
        <v>6</v>
      </c>
      <c r="B15" s="8" t="s">
        <v>5</v>
      </c>
      <c r="C15" s="9" t="s">
        <v>78</v>
      </c>
      <c r="D15" s="9" t="s">
        <v>60</v>
      </c>
      <c r="E15" s="10" t="s">
        <v>202</v>
      </c>
      <c r="F15" s="17" t="s">
        <v>258</v>
      </c>
      <c r="G15" s="9" t="s">
        <v>62</v>
      </c>
      <c r="H15" s="9">
        <v>20200512</v>
      </c>
      <c r="I15" s="9" t="s">
        <v>137</v>
      </c>
      <c r="J15" s="11" t="s">
        <v>86</v>
      </c>
      <c r="K15" s="9" t="s">
        <v>121</v>
      </c>
      <c r="L15" s="9" t="s">
        <v>107</v>
      </c>
      <c r="M15" s="9" t="str">
        <f>E15</f>
        <v>2020-CRAB-S05002</v>
      </c>
      <c r="N15" s="11" t="s">
        <v>128</v>
      </c>
      <c r="O15" s="17" t="s">
        <v>153</v>
      </c>
      <c r="P15" s="27" t="s">
        <v>151</v>
      </c>
      <c r="Q15" s="17" t="s">
        <v>154</v>
      </c>
      <c r="R15" s="9">
        <v>100</v>
      </c>
      <c r="S15" s="9" t="s">
        <v>157</v>
      </c>
      <c r="T15" s="9" t="str">
        <f>E15</f>
        <v>2020-CRAB-S05002</v>
      </c>
      <c r="U15" s="9">
        <v>1</v>
      </c>
      <c r="V15" s="9" t="s">
        <v>109</v>
      </c>
      <c r="W15" s="11" t="s">
        <v>205</v>
      </c>
      <c r="X15" s="11" t="s">
        <v>90</v>
      </c>
      <c r="Y15" s="9">
        <v>100</v>
      </c>
      <c r="Z15" s="11" t="str">
        <f>V15</f>
        <v>IDAを実施した申告番号</v>
      </c>
      <c r="AA15" s="11" t="s">
        <v>83</v>
      </c>
      <c r="AB15" s="11" t="s">
        <v>205</v>
      </c>
      <c r="AC15" s="11" t="str">
        <f>V15</f>
        <v>IDAを実施した申告番号</v>
      </c>
      <c r="AD15" s="12" t="s">
        <v>84</v>
      </c>
    </row>
    <row r="16" spans="1:32" ht="129.75" customHeight="1" x14ac:dyDescent="0.4">
      <c r="A16" s="56">
        <v>7</v>
      </c>
      <c r="B16" s="8" t="s">
        <v>5</v>
      </c>
      <c r="C16" s="9" t="s">
        <v>124</v>
      </c>
      <c r="D16" s="9" t="s">
        <v>60</v>
      </c>
      <c r="E16" s="17" t="s">
        <v>202</v>
      </c>
      <c r="F16" s="17" t="s">
        <v>259</v>
      </c>
      <c r="G16" s="9" t="s">
        <v>62</v>
      </c>
      <c r="H16" s="9">
        <v>20200512</v>
      </c>
      <c r="I16" s="9" t="s">
        <v>137</v>
      </c>
      <c r="J16" s="11" t="s">
        <v>86</v>
      </c>
      <c r="K16" s="9" t="s">
        <v>121</v>
      </c>
      <c r="L16" s="9" t="s">
        <v>107</v>
      </c>
      <c r="M16" s="9" t="str">
        <f>E16</f>
        <v>2020-CRAB-S05002</v>
      </c>
      <c r="N16" s="11" t="s">
        <v>128</v>
      </c>
      <c r="O16" s="17" t="s">
        <v>152</v>
      </c>
      <c r="P16" s="28" t="s">
        <v>146</v>
      </c>
      <c r="Q16" s="17" t="s">
        <v>154</v>
      </c>
      <c r="R16" s="9">
        <v>100</v>
      </c>
      <c r="S16" s="9" t="s">
        <v>157</v>
      </c>
      <c r="T16" s="9" t="str">
        <f>E16</f>
        <v>2020-CRAB-S05002</v>
      </c>
      <c r="U16" s="9">
        <v>1</v>
      </c>
      <c r="V16" s="9" t="s">
        <v>109</v>
      </c>
      <c r="W16" s="11" t="s">
        <v>205</v>
      </c>
      <c r="X16" s="11" t="s">
        <v>90</v>
      </c>
      <c r="Y16" s="9">
        <v>100</v>
      </c>
      <c r="Z16" s="11" t="str">
        <f>V16</f>
        <v>IDAを実施した申告番号</v>
      </c>
      <c r="AA16" s="11" t="s">
        <v>125</v>
      </c>
      <c r="AB16" s="11" t="s">
        <v>126</v>
      </c>
      <c r="AC16" s="11" t="str">
        <f>V16</f>
        <v>IDAを実施した申告番号</v>
      </c>
      <c r="AD16" s="12" t="s">
        <v>85</v>
      </c>
    </row>
    <row r="17" spans="1:30" ht="17.25" x14ac:dyDescent="0.4">
      <c r="A17" s="56"/>
      <c r="B17" s="8"/>
      <c r="C17" s="9"/>
      <c r="D17" s="9"/>
      <c r="E17" s="10"/>
      <c r="F17" s="10"/>
      <c r="G17" s="9"/>
      <c r="H17" s="9"/>
      <c r="I17" s="9"/>
      <c r="J17" s="11"/>
      <c r="K17" s="9"/>
      <c r="L17" s="9"/>
      <c r="M17" s="9"/>
      <c r="N17" s="11"/>
      <c r="O17" s="17"/>
      <c r="P17" s="27"/>
      <c r="Q17" s="17"/>
      <c r="R17" s="9"/>
      <c r="S17" s="9"/>
      <c r="T17" s="9"/>
      <c r="U17" s="9"/>
      <c r="V17" s="9"/>
      <c r="W17" s="9"/>
      <c r="X17" s="11"/>
      <c r="Y17" s="9"/>
      <c r="Z17" s="11"/>
      <c r="AA17" s="11"/>
      <c r="AB17" s="11"/>
      <c r="AC17" s="11"/>
      <c r="AD17" s="12"/>
    </row>
    <row r="18" spans="1:30" ht="129.75" customHeight="1" x14ac:dyDescent="0.4">
      <c r="A18" s="56">
        <v>8</v>
      </c>
      <c r="B18" s="8" t="s">
        <v>5</v>
      </c>
      <c r="C18" s="9" t="s">
        <v>78</v>
      </c>
      <c r="D18" s="9" t="s">
        <v>60</v>
      </c>
      <c r="E18" s="10" t="s">
        <v>263</v>
      </c>
      <c r="F18" s="10" t="s">
        <v>260</v>
      </c>
      <c r="G18" s="9" t="s">
        <v>62</v>
      </c>
      <c r="H18" s="9">
        <v>20200512</v>
      </c>
      <c r="I18" s="9" t="s">
        <v>137</v>
      </c>
      <c r="J18" s="11" t="s">
        <v>86</v>
      </c>
      <c r="K18" s="9" t="s">
        <v>121</v>
      </c>
      <c r="L18" s="9" t="s">
        <v>107</v>
      </c>
      <c r="M18" s="9" t="str">
        <f>E18</f>
        <v>2020-TUN1-S05002</v>
      </c>
      <c r="N18" s="11" t="s">
        <v>128</v>
      </c>
      <c r="O18" s="17" t="s">
        <v>144</v>
      </c>
      <c r="P18" s="27" t="s">
        <v>147</v>
      </c>
      <c r="Q18" s="17" t="s">
        <v>71</v>
      </c>
      <c r="R18" s="9">
        <v>100</v>
      </c>
      <c r="S18" s="9" t="s">
        <v>157</v>
      </c>
      <c r="T18" s="9" t="str">
        <f>E18</f>
        <v>2020-TUN1-S05002</v>
      </c>
      <c r="U18" s="9">
        <v>1</v>
      </c>
      <c r="V18" s="9" t="s">
        <v>109</v>
      </c>
      <c r="W18" s="11" t="s">
        <v>205</v>
      </c>
      <c r="X18" s="11" t="s">
        <v>90</v>
      </c>
      <c r="Y18" s="9">
        <v>100</v>
      </c>
      <c r="Z18" s="11" t="str">
        <f>V18</f>
        <v>IDAを実施した申告番号</v>
      </c>
      <c r="AA18" s="11" t="s">
        <v>83</v>
      </c>
      <c r="AB18" s="11" t="s">
        <v>205</v>
      </c>
      <c r="AC18" s="11" t="str">
        <f>V18</f>
        <v>IDAを実施した申告番号</v>
      </c>
      <c r="AD18" s="12" t="s">
        <v>84</v>
      </c>
    </row>
    <row r="19" spans="1:30" ht="17.25" x14ac:dyDescent="0.4">
      <c r="A19" s="56"/>
      <c r="B19" s="8"/>
      <c r="C19" s="9"/>
      <c r="D19" s="9"/>
      <c r="E19" s="10"/>
      <c r="F19" s="10"/>
      <c r="G19" s="9"/>
      <c r="H19" s="9"/>
      <c r="I19" s="9"/>
      <c r="J19" s="11"/>
      <c r="K19" s="9"/>
      <c r="L19" s="9"/>
      <c r="M19" s="9"/>
      <c r="N19" s="11"/>
      <c r="O19" s="17"/>
      <c r="P19" s="27"/>
      <c r="Q19" s="17"/>
      <c r="R19" s="9"/>
      <c r="S19" s="9"/>
      <c r="T19" s="9"/>
      <c r="U19" s="9"/>
      <c r="V19" s="9"/>
      <c r="W19" s="9"/>
      <c r="X19" s="11"/>
      <c r="Y19" s="9"/>
      <c r="Z19" s="11"/>
      <c r="AA19" s="11"/>
      <c r="AB19" s="11"/>
      <c r="AC19" s="11"/>
      <c r="AD19" s="12"/>
    </row>
    <row r="20" spans="1:30" ht="129.75" customHeight="1" x14ac:dyDescent="0.4">
      <c r="A20" s="56">
        <v>9</v>
      </c>
      <c r="B20" s="8" t="s">
        <v>4</v>
      </c>
      <c r="C20" s="9" t="s">
        <v>78</v>
      </c>
      <c r="D20" s="9" t="s">
        <v>60</v>
      </c>
      <c r="E20" s="10" t="s">
        <v>262</v>
      </c>
      <c r="F20" s="10" t="s">
        <v>261</v>
      </c>
      <c r="G20" s="9" t="s">
        <v>62</v>
      </c>
      <c r="H20" s="9">
        <v>20200512</v>
      </c>
      <c r="I20" s="9" t="s">
        <v>137</v>
      </c>
      <c r="J20" s="11" t="s">
        <v>86</v>
      </c>
      <c r="K20" s="9" t="s">
        <v>121</v>
      </c>
      <c r="L20" s="9" t="s">
        <v>107</v>
      </c>
      <c r="M20" s="9" t="str">
        <f>E20</f>
        <v>WC16-SAF-2020-S05002</v>
      </c>
      <c r="N20" s="11" t="s">
        <v>128</v>
      </c>
      <c r="O20" s="17" t="s">
        <v>138</v>
      </c>
      <c r="P20" s="27" t="s">
        <v>148</v>
      </c>
      <c r="Q20" s="17" t="s">
        <v>70</v>
      </c>
      <c r="R20" s="9">
        <v>100</v>
      </c>
      <c r="S20" s="9" t="s">
        <v>158</v>
      </c>
      <c r="T20" s="9" t="str">
        <f>E20</f>
        <v>WC16-SAF-2020-S05002</v>
      </c>
      <c r="U20" s="9">
        <v>1</v>
      </c>
      <c r="V20" s="9" t="s">
        <v>109</v>
      </c>
      <c r="W20" s="9" t="s">
        <v>128</v>
      </c>
      <c r="X20" s="11" t="s">
        <v>90</v>
      </c>
      <c r="Y20" s="9">
        <v>100</v>
      </c>
      <c r="Z20" s="11" t="str">
        <f>V20</f>
        <v>IDAを実施した申告番号</v>
      </c>
      <c r="AA20" s="11" t="s">
        <v>83</v>
      </c>
      <c r="AB20" s="11" t="s">
        <v>205</v>
      </c>
      <c r="AC20" s="11" t="str">
        <f>V20</f>
        <v>IDAを実施した申告番号</v>
      </c>
      <c r="AD20" s="12" t="s">
        <v>84</v>
      </c>
    </row>
    <row r="21" spans="1:30" ht="17.25" x14ac:dyDescent="0.4">
      <c r="A21" s="56"/>
      <c r="B21" s="19"/>
      <c r="C21" s="20"/>
      <c r="D21" s="20"/>
      <c r="E21" s="20"/>
      <c r="F21" s="20"/>
      <c r="G21" s="20"/>
      <c r="H21" s="20"/>
      <c r="I21" s="20"/>
      <c r="J21" s="31"/>
      <c r="K21" s="20"/>
      <c r="L21" s="20"/>
      <c r="M21" s="20"/>
      <c r="N21" s="31"/>
      <c r="O21" s="31"/>
      <c r="P21" s="35"/>
      <c r="Q21" s="31"/>
      <c r="R21" s="20"/>
      <c r="S21" s="20"/>
      <c r="T21" s="20"/>
      <c r="U21" s="20"/>
      <c r="V21" s="20"/>
      <c r="W21" s="20"/>
      <c r="X21" s="31"/>
      <c r="Y21" s="20"/>
      <c r="Z21" s="31"/>
      <c r="AA21" s="31"/>
      <c r="AB21" s="31"/>
      <c r="AC21" s="31"/>
      <c r="AD21" s="32"/>
    </row>
    <row r="22" spans="1:30" x14ac:dyDescent="0.4">
      <c r="B22" s="5"/>
      <c r="C22" s="5"/>
      <c r="D22" s="5"/>
      <c r="E22" s="5"/>
      <c r="F22" s="5"/>
      <c r="X22" s="5"/>
    </row>
  </sheetData>
  <mergeCells count="13">
    <mergeCell ref="A4:F5"/>
    <mergeCell ref="G3:AD3"/>
    <mergeCell ref="AA4:AB5"/>
    <mergeCell ref="AC4:AD5"/>
    <mergeCell ref="G4:J5"/>
    <mergeCell ref="W5:X5"/>
    <mergeCell ref="Z4:Z5"/>
    <mergeCell ref="L4:S4"/>
    <mergeCell ref="W4:Y4"/>
    <mergeCell ref="P5:S5"/>
    <mergeCell ref="L5:O5"/>
    <mergeCell ref="K4:K5"/>
    <mergeCell ref="T4:V5"/>
  </mergeCells>
  <phoneticPr fontId="2"/>
  <pageMargins left="0.70866141732283472" right="0.70866141732283472" top="0.74803149606299213" bottom="0.74803149606299213" header="0.31496062992125984" footer="0.31496062992125984"/>
  <pageSetup paperSize="8" scale="2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0"/>
  <sheetViews>
    <sheetView zoomScale="70" zoomScaleNormal="70" workbookViewId="0">
      <selection activeCell="C6" sqref="C6"/>
    </sheetView>
  </sheetViews>
  <sheetFormatPr defaultRowHeight="17.25" x14ac:dyDescent="0.4"/>
  <cols>
    <col min="1" max="1" width="27.5" style="44" customWidth="1"/>
    <col min="2" max="2" width="30.125" style="44" bestFit="1" customWidth="1"/>
    <col min="3" max="3" width="28.75" style="44" customWidth="1"/>
    <col min="4" max="4" width="24.625" style="44" bestFit="1" customWidth="1"/>
    <col min="5" max="5" width="17.75" style="44" bestFit="1" customWidth="1"/>
    <col min="6" max="6" width="37.75" style="44" customWidth="1"/>
    <col min="7" max="7" width="14" style="44" bestFit="1" customWidth="1"/>
    <col min="8" max="8" width="22.75" style="44" bestFit="1" customWidth="1"/>
    <col min="9" max="9" width="35.625" style="44" customWidth="1"/>
    <col min="10" max="10" width="16.375" style="44" bestFit="1" customWidth="1"/>
    <col min="11" max="11" width="23.75" style="44" bestFit="1" customWidth="1"/>
    <col min="12" max="16384" width="9" style="44"/>
  </cols>
  <sheetData>
    <row r="1" spans="1:31" s="3" customFormat="1" ht="30" customHeight="1" x14ac:dyDescent="0.4">
      <c r="A1" s="62" t="s">
        <v>270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spans="1:31" s="3" customFormat="1" ht="13.5" x14ac:dyDescent="0.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1" s="3" customFormat="1" ht="14.25" x14ac:dyDescent="0.4">
      <c r="A3" s="63" t="s">
        <v>271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31" ht="18.75" customHeight="1" x14ac:dyDescent="0.4">
      <c r="A4" s="96" t="s">
        <v>47</v>
      </c>
      <c r="B4" s="96"/>
      <c r="C4" s="64" t="s">
        <v>238</v>
      </c>
      <c r="D4" s="97" t="s">
        <v>227</v>
      </c>
      <c r="E4" s="94" t="s">
        <v>6</v>
      </c>
      <c r="F4" s="94" t="s">
        <v>7</v>
      </c>
      <c r="G4" s="94" t="s">
        <v>218</v>
      </c>
      <c r="H4" s="94" t="s">
        <v>33</v>
      </c>
      <c r="I4" s="94" t="s">
        <v>228</v>
      </c>
      <c r="J4" s="94" t="s">
        <v>36</v>
      </c>
      <c r="K4" s="94" t="s">
        <v>12</v>
      </c>
    </row>
    <row r="5" spans="1:31" ht="69.75" customHeight="1" x14ac:dyDescent="0.4">
      <c r="A5" s="51" t="s">
        <v>225</v>
      </c>
      <c r="B5" s="51" t="s">
        <v>226</v>
      </c>
      <c r="C5" s="48" t="s">
        <v>224</v>
      </c>
      <c r="D5" s="98"/>
      <c r="E5" s="95"/>
      <c r="F5" s="95"/>
      <c r="G5" s="95"/>
      <c r="H5" s="95"/>
      <c r="I5" s="95"/>
      <c r="J5" s="95"/>
      <c r="K5" s="95"/>
    </row>
    <row r="6" spans="1:31" ht="69.75" customHeight="1" x14ac:dyDescent="0.4">
      <c r="A6" s="49" t="s">
        <v>192</v>
      </c>
      <c r="B6" s="50" t="s">
        <v>174</v>
      </c>
      <c r="C6" s="57" t="s">
        <v>237</v>
      </c>
      <c r="D6" s="23" t="s">
        <v>0</v>
      </c>
      <c r="E6" s="24" t="s">
        <v>8</v>
      </c>
      <c r="F6" s="9" t="s">
        <v>9</v>
      </c>
      <c r="G6" s="24" t="s">
        <v>31</v>
      </c>
      <c r="H6" s="24" t="s">
        <v>38</v>
      </c>
      <c r="I6" s="9" t="s">
        <v>217</v>
      </c>
      <c r="J6" s="24" t="s">
        <v>173</v>
      </c>
      <c r="K6" s="24" t="s">
        <v>217</v>
      </c>
    </row>
    <row r="7" spans="1:31" ht="69.75" customHeight="1" x14ac:dyDescent="0.4">
      <c r="A7" s="38" t="s">
        <v>193</v>
      </c>
      <c r="B7" s="39" t="s">
        <v>176</v>
      </c>
      <c r="C7" s="57" t="s">
        <v>237</v>
      </c>
      <c r="D7" s="23" t="s">
        <v>0</v>
      </c>
      <c r="E7" s="24" t="s">
        <v>8</v>
      </c>
      <c r="F7" s="9" t="s">
        <v>9</v>
      </c>
      <c r="G7" s="24" t="s">
        <v>31</v>
      </c>
      <c r="H7" s="24" t="s">
        <v>38</v>
      </c>
      <c r="I7" s="9" t="s">
        <v>217</v>
      </c>
      <c r="J7" s="25" t="s">
        <v>175</v>
      </c>
      <c r="K7" s="24" t="s">
        <v>217</v>
      </c>
    </row>
    <row r="8" spans="1:31" ht="69.75" customHeight="1" x14ac:dyDescent="0.4">
      <c r="A8" s="38" t="s">
        <v>194</v>
      </c>
      <c r="B8" s="39" t="s">
        <v>177</v>
      </c>
      <c r="C8" s="57" t="s">
        <v>237</v>
      </c>
      <c r="D8" s="23" t="s">
        <v>1</v>
      </c>
      <c r="E8" s="24" t="s">
        <v>10</v>
      </c>
      <c r="F8" s="9" t="s">
        <v>11</v>
      </c>
      <c r="G8" s="24" t="s">
        <v>31</v>
      </c>
      <c r="H8" s="24" t="s">
        <v>39</v>
      </c>
      <c r="I8" s="9" t="s">
        <v>217</v>
      </c>
      <c r="J8" s="24" t="s">
        <v>173</v>
      </c>
      <c r="K8" s="24" t="s">
        <v>13</v>
      </c>
    </row>
    <row r="9" spans="1:31" ht="69.75" customHeight="1" x14ac:dyDescent="0.4">
      <c r="A9" s="38" t="s">
        <v>195</v>
      </c>
      <c r="B9" s="39" t="s">
        <v>178</v>
      </c>
      <c r="C9" s="57" t="s">
        <v>237</v>
      </c>
      <c r="D9" s="23" t="s">
        <v>1</v>
      </c>
      <c r="E9" s="40" t="s">
        <v>29</v>
      </c>
      <c r="F9" s="10" t="s">
        <v>30</v>
      </c>
      <c r="G9" s="24" t="s">
        <v>31</v>
      </c>
      <c r="H9" s="24" t="s">
        <v>155</v>
      </c>
      <c r="I9" s="9" t="s">
        <v>217</v>
      </c>
      <c r="J9" s="24" t="s">
        <v>173</v>
      </c>
      <c r="K9" s="24" t="s">
        <v>217</v>
      </c>
    </row>
    <row r="10" spans="1:31" ht="69.75" customHeight="1" x14ac:dyDescent="0.4">
      <c r="A10" s="38" t="s">
        <v>196</v>
      </c>
      <c r="B10" s="39" t="s">
        <v>179</v>
      </c>
      <c r="C10" s="57" t="s">
        <v>237</v>
      </c>
      <c r="D10" s="23" t="s">
        <v>2</v>
      </c>
      <c r="E10" s="40" t="s">
        <v>23</v>
      </c>
      <c r="F10" s="10" t="s">
        <v>24</v>
      </c>
      <c r="G10" s="24" t="s">
        <v>31</v>
      </c>
      <c r="H10" s="24" t="s">
        <v>40</v>
      </c>
      <c r="I10" s="9" t="s">
        <v>217</v>
      </c>
      <c r="J10" s="24" t="s">
        <v>173</v>
      </c>
      <c r="K10" s="24" t="s">
        <v>217</v>
      </c>
    </row>
    <row r="11" spans="1:31" ht="69.75" customHeight="1" x14ac:dyDescent="0.4">
      <c r="A11" s="38" t="s">
        <v>197</v>
      </c>
      <c r="B11" s="39" t="s">
        <v>181</v>
      </c>
      <c r="C11" s="57" t="s">
        <v>237</v>
      </c>
      <c r="D11" s="23" t="s">
        <v>2</v>
      </c>
      <c r="E11" s="40" t="s">
        <v>25</v>
      </c>
      <c r="F11" s="10" t="s">
        <v>26</v>
      </c>
      <c r="G11" s="24" t="s">
        <v>31</v>
      </c>
      <c r="H11" s="24" t="s">
        <v>41</v>
      </c>
      <c r="I11" s="9" t="s">
        <v>217</v>
      </c>
      <c r="J11" s="41" t="s">
        <v>180</v>
      </c>
      <c r="K11" s="24" t="s">
        <v>45</v>
      </c>
    </row>
    <row r="12" spans="1:31" ht="69.75" customHeight="1" x14ac:dyDescent="0.4">
      <c r="A12" s="38" t="s">
        <v>198</v>
      </c>
      <c r="B12" s="39" t="s">
        <v>182</v>
      </c>
      <c r="C12" s="57" t="s">
        <v>237</v>
      </c>
      <c r="D12" s="23" t="s">
        <v>4</v>
      </c>
      <c r="E12" s="40" t="s">
        <v>21</v>
      </c>
      <c r="F12" s="10" t="s">
        <v>22</v>
      </c>
      <c r="G12" s="24" t="s">
        <v>31</v>
      </c>
      <c r="H12" s="24" t="s">
        <v>42</v>
      </c>
      <c r="I12" s="9" t="s">
        <v>217</v>
      </c>
      <c r="J12" s="24" t="s">
        <v>173</v>
      </c>
      <c r="K12" s="24" t="s">
        <v>37</v>
      </c>
    </row>
    <row r="13" spans="1:31" ht="69.75" customHeight="1" x14ac:dyDescent="0.4">
      <c r="A13" s="38" t="s">
        <v>204</v>
      </c>
      <c r="B13" s="39" t="s">
        <v>183</v>
      </c>
      <c r="C13" s="57" t="s">
        <v>237</v>
      </c>
      <c r="D13" s="23" t="s">
        <v>4</v>
      </c>
      <c r="E13" s="40" t="s">
        <v>27</v>
      </c>
      <c r="F13" s="10" t="s">
        <v>28</v>
      </c>
      <c r="G13" s="24" t="s">
        <v>32</v>
      </c>
      <c r="H13" s="24" t="s">
        <v>43</v>
      </c>
      <c r="I13" s="9" t="s">
        <v>217</v>
      </c>
      <c r="J13" s="24" t="s">
        <v>173</v>
      </c>
      <c r="K13" s="24" t="s">
        <v>239</v>
      </c>
    </row>
    <row r="14" spans="1:31" ht="69" x14ac:dyDescent="0.4">
      <c r="A14" s="38" t="s">
        <v>199</v>
      </c>
      <c r="B14" s="39" t="s">
        <v>184</v>
      </c>
      <c r="C14" s="57" t="s">
        <v>237</v>
      </c>
      <c r="D14" s="23" t="s">
        <v>3</v>
      </c>
      <c r="E14" s="24" t="s">
        <v>14</v>
      </c>
      <c r="F14" s="9" t="s">
        <v>15</v>
      </c>
      <c r="G14" s="24" t="s">
        <v>32</v>
      </c>
      <c r="H14" s="24" t="s">
        <v>44</v>
      </c>
      <c r="I14" s="11" t="s">
        <v>229</v>
      </c>
      <c r="J14" s="24" t="s">
        <v>173</v>
      </c>
      <c r="K14" s="24" t="s">
        <v>16</v>
      </c>
    </row>
    <row r="15" spans="1:31" ht="86.25" x14ac:dyDescent="0.4">
      <c r="A15" s="38" t="s">
        <v>200</v>
      </c>
      <c r="B15" s="39" t="s">
        <v>186</v>
      </c>
      <c r="C15" s="57" t="s">
        <v>237</v>
      </c>
      <c r="D15" s="23" t="s">
        <v>5</v>
      </c>
      <c r="E15" s="24" t="s">
        <v>14</v>
      </c>
      <c r="F15" s="9" t="s">
        <v>15</v>
      </c>
      <c r="G15" s="24" t="s">
        <v>32</v>
      </c>
      <c r="H15" s="24" t="s">
        <v>115</v>
      </c>
      <c r="I15" s="11" t="s">
        <v>230</v>
      </c>
      <c r="J15" s="24" t="s">
        <v>185</v>
      </c>
      <c r="K15" s="24" t="s">
        <v>34</v>
      </c>
    </row>
    <row r="16" spans="1:31" ht="103.5" x14ac:dyDescent="0.4">
      <c r="A16" s="38" t="s">
        <v>201</v>
      </c>
      <c r="B16" s="39" t="s">
        <v>187</v>
      </c>
      <c r="C16" s="57" t="s">
        <v>237</v>
      </c>
      <c r="D16" s="23" t="s">
        <v>5</v>
      </c>
      <c r="E16" s="24" t="s">
        <v>14</v>
      </c>
      <c r="F16" s="9" t="s">
        <v>15</v>
      </c>
      <c r="G16" s="24" t="s">
        <v>32</v>
      </c>
      <c r="H16" s="24" t="s">
        <v>275</v>
      </c>
      <c r="I16" s="11" t="s">
        <v>276</v>
      </c>
      <c r="J16" s="24" t="s">
        <v>185</v>
      </c>
      <c r="K16" s="24" t="s">
        <v>35</v>
      </c>
    </row>
    <row r="17" spans="1:11" ht="189.75" x14ac:dyDescent="0.4">
      <c r="A17" s="38" t="s">
        <v>202</v>
      </c>
      <c r="B17" s="39" t="s">
        <v>189</v>
      </c>
      <c r="C17" s="57" t="s">
        <v>237</v>
      </c>
      <c r="D17" s="23" t="s">
        <v>5</v>
      </c>
      <c r="E17" s="24" t="s">
        <v>17</v>
      </c>
      <c r="F17" s="9" t="s">
        <v>18</v>
      </c>
      <c r="G17" s="24" t="s">
        <v>32</v>
      </c>
      <c r="H17" s="24" t="s">
        <v>119</v>
      </c>
      <c r="I17" s="17" t="s">
        <v>231</v>
      </c>
      <c r="J17" s="26" t="s">
        <v>188</v>
      </c>
      <c r="K17" s="24" t="s">
        <v>217</v>
      </c>
    </row>
    <row r="18" spans="1:11" ht="103.5" x14ac:dyDescent="0.4">
      <c r="A18" s="42" t="s">
        <v>203</v>
      </c>
      <c r="B18" s="43" t="s">
        <v>190</v>
      </c>
      <c r="C18" s="57" t="s">
        <v>237</v>
      </c>
      <c r="D18" s="29" t="s">
        <v>5</v>
      </c>
      <c r="E18" s="30" t="s">
        <v>19</v>
      </c>
      <c r="F18" s="20" t="s">
        <v>20</v>
      </c>
      <c r="G18" s="30" t="s">
        <v>32</v>
      </c>
      <c r="H18" s="30" t="s">
        <v>122</v>
      </c>
      <c r="I18" s="31" t="s">
        <v>232</v>
      </c>
      <c r="J18" s="30" t="s">
        <v>185</v>
      </c>
      <c r="K18" s="30"/>
    </row>
    <row r="19" spans="1:11" x14ac:dyDescent="0.4">
      <c r="D19" s="45"/>
      <c r="E19" s="45"/>
      <c r="F19" s="45"/>
      <c r="G19" s="45"/>
      <c r="H19" s="45"/>
      <c r="I19" s="45"/>
      <c r="J19" s="45"/>
      <c r="K19" s="45"/>
    </row>
    <row r="20" spans="1:11" x14ac:dyDescent="0.4">
      <c r="D20" s="45"/>
      <c r="E20" s="45"/>
      <c r="F20" s="46"/>
      <c r="G20" s="45"/>
      <c r="H20" s="45"/>
      <c r="I20" s="45"/>
      <c r="J20" s="45"/>
      <c r="K20" s="45"/>
    </row>
  </sheetData>
  <mergeCells count="9">
    <mergeCell ref="J4:J5"/>
    <mergeCell ref="H4:H5"/>
    <mergeCell ref="K4:K5"/>
    <mergeCell ref="I4:I5"/>
    <mergeCell ref="A4:B4"/>
    <mergeCell ref="G4:G5"/>
    <mergeCell ref="F4:F5"/>
    <mergeCell ref="E4:E5"/>
    <mergeCell ref="D4:D5"/>
  </mergeCells>
  <phoneticPr fontId="2"/>
  <pageMargins left="0.7" right="0.7" top="0.75" bottom="0.75" header="0.3" footer="0.3"/>
  <pageSetup paperSize="9"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輸出シナリオ</vt:lpstr>
      <vt:lpstr>輸入シナリオ</vt:lpstr>
      <vt:lpstr>（参考）ライセンス一覧</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2020-05-07T07:23:59Z</dcterms:modified>
</cp:coreProperties>
</file>